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DieseArbeitsmappe" showPivotChartFilter="1" defaultThemeVersion="123820"/>
  <bookViews>
    <workbookView xWindow="720" yWindow="285" windowWidth="15600" windowHeight="8895"/>
  </bookViews>
  <sheets>
    <sheet name="ProdEinheit139" sheetId="1" r:id="rId1"/>
    <sheet name="ProdEinheit139 (Original)" sheetId="2" r:id="rId2"/>
    <sheet name="ProdEinheit139 (Datum)" sheetId="3" r:id="rId3"/>
  </sheets>
  <definedNames>
    <definedName name="_xlnm._FilterDatabase" localSheetId="0" hidden="1">ProdEinheit139!$A$1:$K$133</definedName>
    <definedName name="_xlnm._FilterDatabase" localSheetId="2" hidden="1">'ProdEinheit139 (Datum)'!$A$1:$K$133</definedName>
    <definedName name="_xlnm._FilterDatabase" localSheetId="1" hidden="1">'ProdEinheit139 (Original)'!$A$1:$K$133</definedName>
  </definedNames>
  <calcPr calcId="125725"/>
  <webPublishing codePage="1252"/>
</workbook>
</file>

<file path=xl/calcChain.xml><?xml version="1.0" encoding="utf-8"?>
<calcChain xmlns="http://schemas.openxmlformats.org/spreadsheetml/2006/main">
  <c r="K133" i="3"/>
  <c r="J133"/>
  <c r="H133"/>
  <c r="K132"/>
  <c r="J132"/>
  <c r="H132"/>
  <c r="K131"/>
  <c r="J131"/>
  <c r="H131"/>
  <c r="K130"/>
  <c r="J130"/>
  <c r="H130"/>
  <c r="K129"/>
  <c r="J129"/>
  <c r="H129"/>
  <c r="K128"/>
  <c r="J128"/>
  <c r="H128"/>
  <c r="K127"/>
  <c r="J127"/>
  <c r="H127"/>
  <c r="K126"/>
  <c r="J126"/>
  <c r="H126"/>
  <c r="K125"/>
  <c r="J125"/>
  <c r="H125"/>
  <c r="K124"/>
  <c r="J124"/>
  <c r="H124"/>
  <c r="K123"/>
  <c r="J123"/>
  <c r="H123"/>
  <c r="K122"/>
  <c r="J122"/>
  <c r="H122"/>
  <c r="K121"/>
  <c r="J121"/>
  <c r="H121"/>
  <c r="K120"/>
  <c r="J120"/>
  <c r="H120"/>
  <c r="K119"/>
  <c r="J119"/>
  <c r="H119"/>
  <c r="K118"/>
  <c r="J118"/>
  <c r="H118"/>
  <c r="K117"/>
  <c r="J117"/>
  <c r="H117"/>
  <c r="K116"/>
  <c r="J116"/>
  <c r="H116"/>
  <c r="K115"/>
  <c r="J115"/>
  <c r="H115"/>
  <c r="K114"/>
  <c r="J114"/>
  <c r="H114"/>
  <c r="K113"/>
  <c r="J113"/>
  <c r="H113"/>
  <c r="K112"/>
  <c r="J112"/>
  <c r="H112"/>
  <c r="K111"/>
  <c r="J111"/>
  <c r="H111"/>
  <c r="K110"/>
  <c r="J110"/>
  <c r="H110"/>
  <c r="K109"/>
  <c r="J109"/>
  <c r="H109"/>
  <c r="K108"/>
  <c r="J108"/>
  <c r="H108"/>
  <c r="K107"/>
  <c r="J107"/>
  <c r="H107"/>
  <c r="K106"/>
  <c r="J106"/>
  <c r="H106"/>
  <c r="K105"/>
  <c r="J105"/>
  <c r="H105"/>
  <c r="K104"/>
  <c r="J104"/>
  <c r="H104"/>
  <c r="K103"/>
  <c r="J103"/>
  <c r="H103"/>
  <c r="K102"/>
  <c r="J102"/>
  <c r="H102"/>
  <c r="K101"/>
  <c r="J101"/>
  <c r="H101"/>
  <c r="K100"/>
  <c r="J100"/>
  <c r="H100"/>
  <c r="K99"/>
  <c r="J99"/>
  <c r="H99"/>
  <c r="K98"/>
  <c r="J98"/>
  <c r="H98"/>
  <c r="K97"/>
  <c r="J97"/>
  <c r="H97"/>
  <c r="K96"/>
  <c r="J96"/>
  <c r="H96"/>
  <c r="K95"/>
  <c r="J95"/>
  <c r="H95"/>
  <c r="K94"/>
  <c r="J94"/>
  <c r="H94"/>
  <c r="K93"/>
  <c r="J93"/>
  <c r="H93"/>
  <c r="K92"/>
  <c r="J92"/>
  <c r="H92"/>
  <c r="K91"/>
  <c r="J91"/>
  <c r="H91"/>
  <c r="K90"/>
  <c r="J90"/>
  <c r="H90"/>
  <c r="K89"/>
  <c r="J89"/>
  <c r="H89"/>
  <c r="K88"/>
  <c r="J88"/>
  <c r="H88"/>
  <c r="K87"/>
  <c r="J87"/>
  <c r="H87"/>
  <c r="K86"/>
  <c r="J86"/>
  <c r="H86"/>
  <c r="K85"/>
  <c r="J85"/>
  <c r="H85"/>
  <c r="K84"/>
  <c r="J84"/>
  <c r="H84"/>
  <c r="K83"/>
  <c r="J83"/>
  <c r="H83"/>
  <c r="K82"/>
  <c r="J82"/>
  <c r="H82"/>
  <c r="K81"/>
  <c r="J81"/>
  <c r="H81"/>
  <c r="K80"/>
  <c r="J80"/>
  <c r="H80"/>
  <c r="K79"/>
  <c r="J79"/>
  <c r="H79"/>
  <c r="K78"/>
  <c r="J78"/>
  <c r="H78"/>
  <c r="K77"/>
  <c r="J77"/>
  <c r="H77"/>
  <c r="K76"/>
  <c r="J76"/>
  <c r="H76"/>
  <c r="K75"/>
  <c r="J75"/>
  <c r="H75"/>
  <c r="K74"/>
  <c r="J74"/>
  <c r="H74"/>
  <c r="K73"/>
  <c r="J73"/>
  <c r="H73"/>
  <c r="K72"/>
  <c r="J72"/>
  <c r="H72"/>
  <c r="K71"/>
  <c r="J71"/>
  <c r="H71"/>
  <c r="K70"/>
  <c r="J70"/>
  <c r="H70"/>
  <c r="K69"/>
  <c r="J69"/>
  <c r="H69"/>
  <c r="K68"/>
  <c r="J68"/>
  <c r="H68"/>
  <c r="K67"/>
  <c r="J67"/>
  <c r="H67"/>
  <c r="K66"/>
  <c r="J66"/>
  <c r="H66"/>
  <c r="K65"/>
  <c r="J65"/>
  <c r="H65"/>
  <c r="K64"/>
  <c r="J64"/>
  <c r="H64"/>
  <c r="K63"/>
  <c r="J63"/>
  <c r="H63"/>
  <c r="K62"/>
  <c r="J62"/>
  <c r="H62"/>
  <c r="K61"/>
  <c r="J61"/>
  <c r="H61"/>
  <c r="K60"/>
  <c r="J60"/>
  <c r="H60"/>
  <c r="K59"/>
  <c r="J59"/>
  <c r="H59"/>
  <c r="K58"/>
  <c r="J58"/>
  <c r="H58"/>
  <c r="K57"/>
  <c r="J57"/>
  <c r="H57"/>
  <c r="K56"/>
  <c r="J56"/>
  <c r="H56"/>
  <c r="K55"/>
  <c r="J55"/>
  <c r="H55"/>
  <c r="K54"/>
  <c r="J54"/>
  <c r="H54"/>
  <c r="K53"/>
  <c r="J53"/>
  <c r="H53"/>
  <c r="K52"/>
  <c r="J52"/>
  <c r="H52"/>
  <c r="K51"/>
  <c r="J51"/>
  <c r="H51"/>
  <c r="K50"/>
  <c r="J50"/>
  <c r="H50"/>
  <c r="K49"/>
  <c r="J49"/>
  <c r="H49"/>
  <c r="K48"/>
  <c r="J48"/>
  <c r="H48"/>
  <c r="K47"/>
  <c r="J47"/>
  <c r="H47"/>
  <c r="K46"/>
  <c r="J46"/>
  <c r="H46"/>
  <c r="K45"/>
  <c r="J45"/>
  <c r="H45"/>
  <c r="K44"/>
  <c r="J44"/>
  <c r="H44"/>
  <c r="K43"/>
  <c r="J43"/>
  <c r="H43"/>
  <c r="K42"/>
  <c r="J42"/>
  <c r="H42"/>
  <c r="K41"/>
  <c r="J41"/>
  <c r="H41"/>
  <c r="K40"/>
  <c r="J40"/>
  <c r="H40"/>
  <c r="K39"/>
  <c r="J39"/>
  <c r="H39"/>
  <c r="K38"/>
  <c r="J38"/>
  <c r="H38"/>
  <c r="K37"/>
  <c r="J37"/>
  <c r="H37"/>
  <c r="K36"/>
  <c r="J36"/>
  <c r="H36"/>
  <c r="K35"/>
  <c r="J35"/>
  <c r="H35"/>
  <c r="K34"/>
  <c r="J34"/>
  <c r="H34"/>
  <c r="K33"/>
  <c r="J33"/>
  <c r="H33"/>
  <c r="K32"/>
  <c r="J32"/>
  <c r="H32"/>
  <c r="K31"/>
  <c r="J31"/>
  <c r="H31"/>
  <c r="K30"/>
  <c r="J30"/>
  <c r="H30"/>
  <c r="K29"/>
  <c r="J29"/>
  <c r="H29"/>
  <c r="K28"/>
  <c r="J28"/>
  <c r="H28"/>
  <c r="K27"/>
  <c r="J27"/>
  <c r="H27"/>
  <c r="K26"/>
  <c r="J26"/>
  <c r="H26"/>
  <c r="K25"/>
  <c r="J25"/>
  <c r="H25"/>
  <c r="K24"/>
  <c r="J24"/>
  <c r="H24"/>
  <c r="K23"/>
  <c r="J23"/>
  <c r="H23"/>
  <c r="K22"/>
  <c r="J22"/>
  <c r="H22"/>
  <c r="K21"/>
  <c r="J21"/>
  <c r="H21"/>
  <c r="K20"/>
  <c r="J20"/>
  <c r="H20"/>
  <c r="K19"/>
  <c r="J19"/>
  <c r="H19"/>
  <c r="K18"/>
  <c r="J18"/>
  <c r="H18"/>
  <c r="K17"/>
  <c r="J17"/>
  <c r="H17"/>
  <c r="K16"/>
  <c r="J16"/>
  <c r="H16"/>
  <c r="K15"/>
  <c r="J15"/>
  <c r="H15"/>
  <c r="K14"/>
  <c r="J14"/>
  <c r="H14"/>
  <c r="K13"/>
  <c r="J13"/>
  <c r="H13"/>
  <c r="K12"/>
  <c r="J12"/>
  <c r="H12"/>
  <c r="K11"/>
  <c r="J11"/>
  <c r="H11"/>
  <c r="K10"/>
  <c r="J10"/>
  <c r="H10"/>
  <c r="K9"/>
  <c r="J9"/>
  <c r="H9"/>
  <c r="K8"/>
  <c r="J8"/>
  <c r="H8"/>
  <c r="K7"/>
  <c r="J7"/>
  <c r="H7"/>
  <c r="K6"/>
  <c r="J6"/>
  <c r="H6"/>
  <c r="K5"/>
  <c r="J5"/>
  <c r="H5"/>
  <c r="K4"/>
  <c r="J4"/>
  <c r="H4"/>
  <c r="K3"/>
  <c r="J3"/>
  <c r="H3"/>
  <c r="K2"/>
  <c r="J2"/>
  <c r="H2"/>
  <c r="K133" i="2"/>
  <c r="J133"/>
  <c r="H133"/>
  <c r="K132"/>
  <c r="J132"/>
  <c r="H132"/>
  <c r="K131"/>
  <c r="J131"/>
  <c r="H131"/>
  <c r="K130"/>
  <c r="J130"/>
  <c r="H130"/>
  <c r="K129"/>
  <c r="J129"/>
  <c r="H129"/>
  <c r="K128"/>
  <c r="J128"/>
  <c r="H128"/>
  <c r="K127"/>
  <c r="J127"/>
  <c r="H127"/>
  <c r="K126"/>
  <c r="J126"/>
  <c r="H126"/>
  <c r="K125"/>
  <c r="J125"/>
  <c r="H125"/>
  <c r="K124"/>
  <c r="J124"/>
  <c r="H124"/>
  <c r="K123"/>
  <c r="J123"/>
  <c r="H123"/>
  <c r="K122"/>
  <c r="J122"/>
  <c r="H122"/>
  <c r="K121"/>
  <c r="J121"/>
  <c r="H121"/>
  <c r="K120"/>
  <c r="J120"/>
  <c r="H120"/>
  <c r="K119"/>
  <c r="J119"/>
  <c r="H119"/>
  <c r="K118"/>
  <c r="J118"/>
  <c r="H118"/>
  <c r="K117"/>
  <c r="J117"/>
  <c r="H117"/>
  <c r="K116"/>
  <c r="J116"/>
  <c r="H116"/>
  <c r="K115"/>
  <c r="J115"/>
  <c r="H115"/>
  <c r="K114"/>
  <c r="J114"/>
  <c r="H114"/>
  <c r="K113"/>
  <c r="J113"/>
  <c r="H113"/>
  <c r="K112"/>
  <c r="J112"/>
  <c r="H112"/>
  <c r="K111"/>
  <c r="J111"/>
  <c r="H111"/>
  <c r="K110"/>
  <c r="J110"/>
  <c r="H110"/>
  <c r="K109"/>
  <c r="J109"/>
  <c r="H109"/>
  <c r="K108"/>
  <c r="J108"/>
  <c r="H108"/>
  <c r="K107"/>
  <c r="J107"/>
  <c r="H107"/>
  <c r="K106"/>
  <c r="J106"/>
  <c r="H106"/>
  <c r="K105"/>
  <c r="J105"/>
  <c r="H105"/>
  <c r="K104"/>
  <c r="J104"/>
  <c r="H104"/>
  <c r="K103"/>
  <c r="J103"/>
  <c r="H103"/>
  <c r="K102"/>
  <c r="J102"/>
  <c r="H102"/>
  <c r="K101"/>
  <c r="J101"/>
  <c r="H101"/>
  <c r="K100"/>
  <c r="J100"/>
  <c r="H100"/>
  <c r="K99"/>
  <c r="J99"/>
  <c r="H99"/>
  <c r="K98"/>
  <c r="J98"/>
  <c r="H98"/>
  <c r="K97"/>
  <c r="J97"/>
  <c r="H97"/>
  <c r="K96"/>
  <c r="J96"/>
  <c r="H96"/>
  <c r="K95"/>
  <c r="J95"/>
  <c r="H95"/>
  <c r="K94"/>
  <c r="J94"/>
  <c r="H94"/>
  <c r="K93"/>
  <c r="J93"/>
  <c r="H93"/>
  <c r="K92"/>
  <c r="J92"/>
  <c r="H92"/>
  <c r="K91"/>
  <c r="J91"/>
  <c r="H91"/>
  <c r="K90"/>
  <c r="J90"/>
  <c r="H90"/>
  <c r="K89"/>
  <c r="J89"/>
  <c r="H89"/>
  <c r="K88"/>
  <c r="J88"/>
  <c r="H88"/>
  <c r="K87"/>
  <c r="J87"/>
  <c r="H87"/>
  <c r="K86"/>
  <c r="J86"/>
  <c r="H86"/>
  <c r="K85"/>
  <c r="J85"/>
  <c r="H85"/>
  <c r="K84"/>
  <c r="J84"/>
  <c r="H84"/>
  <c r="K83"/>
  <c r="J83"/>
  <c r="H83"/>
  <c r="K82"/>
  <c r="J82"/>
  <c r="H82"/>
  <c r="K81"/>
  <c r="J81"/>
  <c r="H81"/>
  <c r="K80"/>
  <c r="J80"/>
  <c r="H80"/>
  <c r="K79"/>
  <c r="J79"/>
  <c r="H79"/>
  <c r="K78"/>
  <c r="J78"/>
  <c r="H78"/>
  <c r="K77"/>
  <c r="J77"/>
  <c r="H77"/>
  <c r="K76"/>
  <c r="J76"/>
  <c r="H76"/>
  <c r="K75"/>
  <c r="J75"/>
  <c r="H75"/>
  <c r="K74"/>
  <c r="J74"/>
  <c r="H74"/>
  <c r="K73"/>
  <c r="J73"/>
  <c r="H73"/>
  <c r="K72"/>
  <c r="J72"/>
  <c r="H72"/>
  <c r="K71"/>
  <c r="J71"/>
  <c r="H71"/>
  <c r="K70"/>
  <c r="J70"/>
  <c r="H70"/>
  <c r="K69"/>
  <c r="J69"/>
  <c r="H69"/>
  <c r="K68"/>
  <c r="J68"/>
  <c r="H68"/>
  <c r="K67"/>
  <c r="J67"/>
  <c r="H67"/>
  <c r="K66"/>
  <c r="J66"/>
  <c r="H66"/>
  <c r="K65"/>
  <c r="J65"/>
  <c r="H65"/>
  <c r="K64"/>
  <c r="J64"/>
  <c r="H64"/>
  <c r="K63"/>
  <c r="J63"/>
  <c r="H63"/>
  <c r="K62"/>
  <c r="J62"/>
  <c r="H62"/>
  <c r="K61"/>
  <c r="J61"/>
  <c r="H61"/>
  <c r="K60"/>
  <c r="J60"/>
  <c r="H60"/>
  <c r="K59"/>
  <c r="J59"/>
  <c r="H59"/>
  <c r="K58"/>
  <c r="J58"/>
  <c r="H58"/>
  <c r="K57"/>
  <c r="J57"/>
  <c r="H57"/>
  <c r="K56"/>
  <c r="J56"/>
  <c r="H56"/>
  <c r="K55"/>
  <c r="J55"/>
  <c r="H55"/>
  <c r="K54"/>
  <c r="J54"/>
  <c r="H54"/>
  <c r="K53"/>
  <c r="J53"/>
  <c r="H53"/>
  <c r="K52"/>
  <c r="J52"/>
  <c r="H52"/>
  <c r="K51"/>
  <c r="J51"/>
  <c r="H51"/>
  <c r="K50"/>
  <c r="J50"/>
  <c r="H50"/>
  <c r="K49"/>
  <c r="J49"/>
  <c r="H49"/>
  <c r="K48"/>
  <c r="J48"/>
  <c r="H48"/>
  <c r="K47"/>
  <c r="J47"/>
  <c r="H47"/>
  <c r="K46"/>
  <c r="J46"/>
  <c r="H46"/>
  <c r="K45"/>
  <c r="J45"/>
  <c r="H45"/>
  <c r="K44"/>
  <c r="J44"/>
  <c r="H44"/>
  <c r="K43"/>
  <c r="J43"/>
  <c r="H43"/>
  <c r="K42"/>
  <c r="J42"/>
  <c r="H42"/>
  <c r="K41"/>
  <c r="J41"/>
  <c r="H41"/>
  <c r="K40"/>
  <c r="J40"/>
  <c r="H40"/>
  <c r="K39"/>
  <c r="J39"/>
  <c r="H39"/>
  <c r="K38"/>
  <c r="J38"/>
  <c r="H38"/>
  <c r="K37"/>
  <c r="J37"/>
  <c r="H37"/>
  <c r="K36"/>
  <c r="J36"/>
  <c r="H36"/>
  <c r="K35"/>
  <c r="J35"/>
  <c r="H35"/>
  <c r="K34"/>
  <c r="J34"/>
  <c r="H34"/>
  <c r="K33"/>
  <c r="J33"/>
  <c r="H33"/>
  <c r="K32"/>
  <c r="J32"/>
  <c r="H32"/>
  <c r="K31"/>
  <c r="J31"/>
  <c r="H31"/>
  <c r="K30"/>
  <c r="J30"/>
  <c r="H30"/>
  <c r="K29"/>
  <c r="J29"/>
  <c r="H29"/>
  <c r="K28"/>
  <c r="J28"/>
  <c r="H28"/>
  <c r="K27"/>
  <c r="J27"/>
  <c r="H27"/>
  <c r="K26"/>
  <c r="J26"/>
  <c r="H26"/>
  <c r="K25"/>
  <c r="J25"/>
  <c r="H25"/>
  <c r="K24"/>
  <c r="J24"/>
  <c r="H24"/>
  <c r="K23"/>
  <c r="J23"/>
  <c r="H23"/>
  <c r="K22"/>
  <c r="J22"/>
  <c r="H22"/>
  <c r="K21"/>
  <c r="J21"/>
  <c r="H21"/>
  <c r="K20"/>
  <c r="J20"/>
  <c r="H20"/>
  <c r="K19"/>
  <c r="J19"/>
  <c r="H19"/>
  <c r="K18"/>
  <c r="J18"/>
  <c r="H18"/>
  <c r="K17"/>
  <c r="J17"/>
  <c r="H17"/>
  <c r="K16"/>
  <c r="J16"/>
  <c r="H16"/>
  <c r="K15"/>
  <c r="J15"/>
  <c r="H15"/>
  <c r="K14"/>
  <c r="J14"/>
  <c r="H14"/>
  <c r="K13"/>
  <c r="J13"/>
  <c r="H13"/>
  <c r="K12"/>
  <c r="J12"/>
  <c r="H12"/>
  <c r="K11"/>
  <c r="J11"/>
  <c r="H11"/>
  <c r="K10"/>
  <c r="J10"/>
  <c r="H10"/>
  <c r="K9"/>
  <c r="J9"/>
  <c r="H9"/>
  <c r="K8"/>
  <c r="J8"/>
  <c r="H8"/>
  <c r="K7"/>
  <c r="J7"/>
  <c r="H7"/>
  <c r="K6"/>
  <c r="J6"/>
  <c r="H6"/>
  <c r="K5"/>
  <c r="J5"/>
  <c r="H5"/>
  <c r="K4"/>
  <c r="J4"/>
  <c r="H4"/>
  <c r="K3"/>
  <c r="J3"/>
  <c r="H3"/>
  <c r="K2"/>
  <c r="J2"/>
  <c r="H2"/>
  <c r="K6" i="1"/>
  <c r="K12"/>
  <c r="K3"/>
  <c r="K5"/>
  <c r="K9"/>
  <c r="K2"/>
  <c r="K8"/>
  <c r="K13"/>
  <c r="K10"/>
  <c r="K7"/>
  <c r="K11"/>
  <c r="K16"/>
  <c r="K18"/>
  <c r="K24"/>
  <c r="K15"/>
  <c r="K17"/>
  <c r="K21"/>
  <c r="K14"/>
  <c r="K20"/>
  <c r="K25"/>
  <c r="K22"/>
  <c r="K19"/>
  <c r="K23"/>
  <c r="K28"/>
  <c r="K30"/>
  <c r="K36"/>
  <c r="K27"/>
  <c r="K29"/>
  <c r="K33"/>
  <c r="K26"/>
  <c r="K32"/>
  <c r="K37"/>
  <c r="K34"/>
  <c r="K31"/>
  <c r="K35"/>
  <c r="K40"/>
  <c r="K42"/>
  <c r="K48"/>
  <c r="K39"/>
  <c r="K41"/>
  <c r="K45"/>
  <c r="K38"/>
  <c r="K44"/>
  <c r="K49"/>
  <c r="K46"/>
  <c r="K43"/>
  <c r="K47"/>
  <c r="K52"/>
  <c r="K54"/>
  <c r="K60"/>
  <c r="K51"/>
  <c r="K53"/>
  <c r="K57"/>
  <c r="K50"/>
  <c r="K56"/>
  <c r="K61"/>
  <c r="K58"/>
  <c r="K55"/>
  <c r="K59"/>
  <c r="K64"/>
  <c r="K66"/>
  <c r="K72"/>
  <c r="K63"/>
  <c r="K65"/>
  <c r="K69"/>
  <c r="K62"/>
  <c r="K68"/>
  <c r="K73"/>
  <c r="K70"/>
  <c r="K67"/>
  <c r="K71"/>
  <c r="K76"/>
  <c r="K78"/>
  <c r="K84"/>
  <c r="K75"/>
  <c r="K77"/>
  <c r="K81"/>
  <c r="K74"/>
  <c r="K80"/>
  <c r="K85"/>
  <c r="K82"/>
  <c r="K79"/>
  <c r="K83"/>
  <c r="K88"/>
  <c r="K90"/>
  <c r="K96"/>
  <c r="K87"/>
  <c r="K89"/>
  <c r="K93"/>
  <c r="K86"/>
  <c r="K92"/>
  <c r="K97"/>
  <c r="K94"/>
  <c r="K91"/>
  <c r="K95"/>
  <c r="K100"/>
  <c r="K102"/>
  <c r="K108"/>
  <c r="K99"/>
  <c r="K101"/>
  <c r="K105"/>
  <c r="K98"/>
  <c r="K104"/>
  <c r="K109"/>
  <c r="K106"/>
  <c r="K103"/>
  <c r="K107"/>
  <c r="K112"/>
  <c r="K114"/>
  <c r="K120"/>
  <c r="K111"/>
  <c r="K113"/>
  <c r="K117"/>
  <c r="K110"/>
  <c r="K116"/>
  <c r="K121"/>
  <c r="K118"/>
  <c r="K115"/>
  <c r="K119"/>
  <c r="K124"/>
  <c r="K126"/>
  <c r="K132"/>
  <c r="K123"/>
  <c r="K125"/>
  <c r="K129"/>
  <c r="K122"/>
  <c r="K128"/>
  <c r="K133"/>
  <c r="K130"/>
  <c r="K127"/>
  <c r="K131"/>
  <c r="J6"/>
  <c r="J12"/>
  <c r="J3"/>
  <c r="J5"/>
  <c r="J9"/>
  <c r="J2"/>
  <c r="J8"/>
  <c r="J13"/>
  <c r="J10"/>
  <c r="J7"/>
  <c r="J11"/>
  <c r="J16"/>
  <c r="J18"/>
  <c r="J24"/>
  <c r="J15"/>
  <c r="J17"/>
  <c r="J21"/>
  <c r="J14"/>
  <c r="J20"/>
  <c r="J25"/>
  <c r="J22"/>
  <c r="J19"/>
  <c r="J23"/>
  <c r="J28"/>
  <c r="J30"/>
  <c r="J36"/>
  <c r="J27"/>
  <c r="J29"/>
  <c r="J33"/>
  <c r="J26"/>
  <c r="J32"/>
  <c r="J37"/>
  <c r="J34"/>
  <c r="J31"/>
  <c r="J35"/>
  <c r="J40"/>
  <c r="J42"/>
  <c r="J48"/>
  <c r="J39"/>
  <c r="J41"/>
  <c r="J45"/>
  <c r="J38"/>
  <c r="J44"/>
  <c r="J49"/>
  <c r="J46"/>
  <c r="J43"/>
  <c r="J47"/>
  <c r="J52"/>
  <c r="J54"/>
  <c r="J60"/>
  <c r="J51"/>
  <c r="J53"/>
  <c r="J57"/>
  <c r="J50"/>
  <c r="J56"/>
  <c r="J61"/>
  <c r="J58"/>
  <c r="J55"/>
  <c r="J59"/>
  <c r="J64"/>
  <c r="J66"/>
  <c r="J72"/>
  <c r="J63"/>
  <c r="J65"/>
  <c r="J69"/>
  <c r="J62"/>
  <c r="J68"/>
  <c r="J73"/>
  <c r="J70"/>
  <c r="J67"/>
  <c r="J71"/>
  <c r="J76"/>
  <c r="J78"/>
  <c r="J84"/>
  <c r="J75"/>
  <c r="J77"/>
  <c r="J81"/>
  <c r="J74"/>
  <c r="J80"/>
  <c r="J85"/>
  <c r="J82"/>
  <c r="J79"/>
  <c r="J83"/>
  <c r="J88"/>
  <c r="J90"/>
  <c r="J96"/>
  <c r="J87"/>
  <c r="J89"/>
  <c r="J93"/>
  <c r="J86"/>
  <c r="J92"/>
  <c r="J97"/>
  <c r="J94"/>
  <c r="J91"/>
  <c r="J95"/>
  <c r="J100"/>
  <c r="J102"/>
  <c r="J108"/>
  <c r="J99"/>
  <c r="J101"/>
  <c r="J105"/>
  <c r="J98"/>
  <c r="J104"/>
  <c r="J109"/>
  <c r="J106"/>
  <c r="J103"/>
  <c r="J107"/>
  <c r="J112"/>
  <c r="J114"/>
  <c r="J120"/>
  <c r="J111"/>
  <c r="J113"/>
  <c r="J117"/>
  <c r="J110"/>
  <c r="J116"/>
  <c r="J121"/>
  <c r="J118"/>
  <c r="J115"/>
  <c r="J119"/>
  <c r="J124"/>
  <c r="J126"/>
  <c r="J132"/>
  <c r="J123"/>
  <c r="J125"/>
  <c r="J129"/>
  <c r="J122"/>
  <c r="J128"/>
  <c r="J133"/>
  <c r="J130"/>
  <c r="J127"/>
  <c r="J131"/>
  <c r="J4"/>
  <c r="K4"/>
  <c r="H131" l="1"/>
  <c r="H127"/>
  <c r="H130"/>
  <c r="H133"/>
  <c r="H128"/>
  <c r="H122"/>
  <c r="H129"/>
  <c r="H125"/>
  <c r="H123"/>
  <c r="H132"/>
  <c r="H126"/>
  <c r="H124"/>
  <c r="H119"/>
  <c r="H115"/>
  <c r="H118"/>
  <c r="H121"/>
  <c r="H116"/>
  <c r="H110"/>
  <c r="H117"/>
  <c r="H113"/>
  <c r="H111"/>
  <c r="H120"/>
  <c r="H114"/>
  <c r="H112"/>
  <c r="H107"/>
  <c r="H103"/>
  <c r="H106"/>
  <c r="H109"/>
  <c r="H104"/>
  <c r="H98"/>
  <c r="H105"/>
  <c r="H101"/>
  <c r="H99"/>
  <c r="H108"/>
  <c r="H102"/>
  <c r="H100"/>
  <c r="H95"/>
  <c r="H91"/>
  <c r="H94"/>
  <c r="H97"/>
  <c r="H92"/>
  <c r="H86"/>
  <c r="H93"/>
  <c r="H89"/>
  <c r="H87"/>
  <c r="H96"/>
  <c r="H90"/>
  <c r="H88"/>
  <c r="H83"/>
  <c r="H79"/>
  <c r="H82"/>
  <c r="H85"/>
  <c r="H80"/>
  <c r="H74"/>
  <c r="H81"/>
  <c r="H77"/>
  <c r="H75"/>
  <c r="H84"/>
  <c r="H78"/>
  <c r="H76"/>
  <c r="H71"/>
  <c r="H67"/>
  <c r="H70"/>
  <c r="H73"/>
  <c r="H68"/>
  <c r="H62"/>
  <c r="H69"/>
  <c r="H65"/>
  <c r="H63"/>
  <c r="H72"/>
  <c r="H66"/>
  <c r="H64"/>
  <c r="H59"/>
  <c r="H55"/>
  <c r="H58"/>
  <c r="H61"/>
  <c r="H56"/>
  <c r="H50"/>
  <c r="H57"/>
  <c r="H53"/>
  <c r="H51"/>
  <c r="H60"/>
  <c r="H54"/>
  <c r="H52"/>
  <c r="H47"/>
  <c r="H43"/>
  <c r="H46"/>
  <c r="H49"/>
  <c r="H44"/>
  <c r="H38"/>
  <c r="H45"/>
  <c r="H41"/>
  <c r="H39"/>
  <c r="H48"/>
  <c r="H42"/>
  <c r="H40"/>
  <c r="H35"/>
  <c r="H31"/>
  <c r="H34"/>
  <c r="H37"/>
  <c r="H32"/>
  <c r="H26"/>
  <c r="H33"/>
  <c r="H29"/>
  <c r="H27"/>
  <c r="H36"/>
  <c r="H30"/>
  <c r="H28"/>
  <c r="H23"/>
  <c r="H19"/>
  <c r="H22"/>
  <c r="H25"/>
  <c r="H20"/>
  <c r="H14"/>
  <c r="H21"/>
  <c r="H17"/>
  <c r="H15"/>
  <c r="H24"/>
  <c r="H18"/>
  <c r="H16"/>
  <c r="H6"/>
  <c r="H12"/>
  <c r="H3"/>
  <c r="H5"/>
  <c r="H9"/>
  <c r="H2"/>
  <c r="H8"/>
  <c r="H13"/>
  <c r="H10"/>
  <c r="H7"/>
  <c r="H11"/>
  <c r="H4"/>
</calcChain>
</file>

<file path=xl/sharedStrings.xml><?xml version="1.0" encoding="utf-8"?>
<sst xmlns="http://schemas.openxmlformats.org/spreadsheetml/2006/main" count="1485" uniqueCount="50">
  <si>
    <t>August</t>
  </si>
  <si>
    <t>Elf</t>
  </si>
  <si>
    <t>Reggy</t>
  </si>
  <si>
    <t>Shane</t>
  </si>
  <si>
    <t>Snorrs</t>
  </si>
  <si>
    <t>Slunder</t>
  </si>
  <si>
    <t>Orbet</t>
  </si>
  <si>
    <t>Mendil</t>
  </si>
  <si>
    <t>Pipon</t>
  </si>
  <si>
    <t>Beggy</t>
  </si>
  <si>
    <t>Morrihs</t>
  </si>
  <si>
    <t>Normean</t>
  </si>
  <si>
    <t>Cheasder</t>
  </si>
  <si>
    <t>Choclate</t>
  </si>
  <si>
    <t>Cookie</t>
  </si>
  <si>
    <t>Milk</t>
  </si>
  <si>
    <t>Weasls</t>
  </si>
  <si>
    <t>April</t>
  </si>
  <si>
    <t>September</t>
  </si>
  <si>
    <t>November</t>
  </si>
  <si>
    <t>Nr.</t>
  </si>
  <si>
    <t>Spielzeug</t>
  </si>
  <si>
    <t>Gruppe</t>
  </si>
  <si>
    <t>Monat</t>
  </si>
  <si>
    <t>Produktion</t>
  </si>
  <si>
    <t>Fehler</t>
  </si>
  <si>
    <t>eingelagert</t>
  </si>
  <si>
    <t>Produktionspreis</t>
  </si>
  <si>
    <t>Gesamtpreis</t>
  </si>
  <si>
    <t>Schaden</t>
  </si>
  <si>
    <t>Fahrrad</t>
  </si>
  <si>
    <t>Brettspiel</t>
  </si>
  <si>
    <t>Puppe</t>
  </si>
  <si>
    <t>Puppenhaus</t>
  </si>
  <si>
    <t>Puzzle</t>
  </si>
  <si>
    <t>Spielzeugofen</t>
  </si>
  <si>
    <t>Spielzeugwerkbank</t>
  </si>
  <si>
    <t>Ball</t>
  </si>
  <si>
    <t>Schlitten</t>
  </si>
  <si>
    <t>Teddybär</t>
  </si>
  <si>
    <t>Werkzeuggürtel</t>
  </si>
  <si>
    <t>Modelleisenbahn</t>
  </si>
  <si>
    <t>Februar</t>
  </si>
  <si>
    <t>März</t>
  </si>
  <si>
    <t>Mai</t>
  </si>
  <si>
    <t>Juni</t>
  </si>
  <si>
    <t>Juli</t>
  </si>
  <si>
    <t>Oktober</t>
  </si>
  <si>
    <t>Dezember</t>
  </si>
  <si>
    <t>Datum</t>
  </si>
</sst>
</file>

<file path=xl/styles.xml><?xml version="1.0" encoding="utf-8"?>
<styleSheet xmlns="http://schemas.openxmlformats.org/spreadsheetml/2006/main">
  <numFmts count="2">
    <numFmt numFmtId="164" formatCode="#,##0.00\ &quot;Wishes&quot;"/>
    <numFmt numFmtId="165" formatCode="#,##0.00\ &quot;Wünsche&quot;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5" fontId="0" fillId="0" borderId="0" xfId="0" applyNumberFormat="1"/>
    <xf numFmtId="14" fontId="0" fillId="0" borderId="0" xfId="0" applyNumberFormat="1"/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DCDCD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K133"/>
  <sheetViews>
    <sheetView tabSelected="1" zoomScaleNormal="100" workbookViewId="0"/>
  </sheetViews>
  <sheetFormatPr baseColWidth="10" defaultRowHeight="15"/>
  <cols>
    <col min="1" max="1" width="8" customWidth="1"/>
    <col min="2" max="2" width="18.42578125" bestFit="1" customWidth="1"/>
    <col min="4" max="4" width="12.5703125" customWidth="1"/>
    <col min="6" max="6" width="15.42578125" customWidth="1"/>
    <col min="7" max="7" width="11.28515625" customWidth="1"/>
    <col min="8" max="8" width="16.140625" customWidth="1"/>
    <col min="9" max="9" width="21" style="1" customWidth="1"/>
    <col min="10" max="10" width="18.140625" customWidth="1"/>
    <col min="11" max="11" width="15.140625" bestFit="1" customWidth="1"/>
  </cols>
  <sheetData>
    <row r="1" spans="1:11">
      <c r="A1" s="2" t="s">
        <v>20</v>
      </c>
      <c r="B1" s="2" t="s">
        <v>21</v>
      </c>
      <c r="C1" s="2" t="s">
        <v>1</v>
      </c>
      <c r="D1" s="2" t="s">
        <v>22</v>
      </c>
      <c r="E1" s="2" t="s">
        <v>23</v>
      </c>
      <c r="F1" s="2" t="s">
        <v>24</v>
      </c>
      <c r="G1" s="2" t="s">
        <v>25</v>
      </c>
      <c r="H1" s="2" t="s">
        <v>26</v>
      </c>
      <c r="I1" s="3" t="s">
        <v>27</v>
      </c>
      <c r="J1" s="2" t="s">
        <v>28</v>
      </c>
      <c r="K1" s="2" t="s">
        <v>29</v>
      </c>
    </row>
    <row r="2" spans="1:11">
      <c r="A2">
        <v>114</v>
      </c>
      <c r="B2" t="s">
        <v>37</v>
      </c>
      <c r="C2" t="s">
        <v>8</v>
      </c>
      <c r="D2" t="s">
        <v>14</v>
      </c>
      <c r="E2" t="s">
        <v>42</v>
      </c>
      <c r="F2">
        <v>93</v>
      </c>
      <c r="G2">
        <v>0</v>
      </c>
      <c r="H2">
        <f t="shared" ref="H2:H33" si="0">F2-G2</f>
        <v>93</v>
      </c>
      <c r="I2" s="4">
        <v>0.5</v>
      </c>
      <c r="J2" s="4">
        <f t="shared" ref="J2:J33" si="1">I2*F2</f>
        <v>46.5</v>
      </c>
      <c r="K2" s="4">
        <f t="shared" ref="K2:K33" si="2">G2*I2</f>
        <v>0</v>
      </c>
    </row>
    <row r="3" spans="1:11">
      <c r="A3">
        <v>115</v>
      </c>
      <c r="B3" t="s">
        <v>31</v>
      </c>
      <c r="C3" t="s">
        <v>5</v>
      </c>
      <c r="D3" t="s">
        <v>14</v>
      </c>
      <c r="E3" t="s">
        <v>42</v>
      </c>
      <c r="F3">
        <v>35</v>
      </c>
      <c r="G3">
        <v>2</v>
      </c>
      <c r="H3">
        <f t="shared" si="0"/>
        <v>33</v>
      </c>
      <c r="I3" s="4">
        <v>1.5</v>
      </c>
      <c r="J3" s="4">
        <f t="shared" si="1"/>
        <v>52.5</v>
      </c>
      <c r="K3" s="4">
        <f t="shared" si="2"/>
        <v>3</v>
      </c>
    </row>
    <row r="4" spans="1:11">
      <c r="A4">
        <v>116</v>
      </c>
      <c r="B4" t="s">
        <v>30</v>
      </c>
      <c r="C4" t="s">
        <v>2</v>
      </c>
      <c r="D4" t="s">
        <v>13</v>
      </c>
      <c r="E4" t="s">
        <v>42</v>
      </c>
      <c r="F4">
        <v>15</v>
      </c>
      <c r="G4">
        <v>1</v>
      </c>
      <c r="H4">
        <f t="shared" si="0"/>
        <v>14</v>
      </c>
      <c r="I4" s="4">
        <v>11.5</v>
      </c>
      <c r="J4" s="4">
        <f t="shared" si="1"/>
        <v>172.5</v>
      </c>
      <c r="K4" s="4">
        <f t="shared" si="2"/>
        <v>11.5</v>
      </c>
    </row>
    <row r="5" spans="1:11">
      <c r="A5">
        <v>117</v>
      </c>
      <c r="B5" t="s">
        <v>41</v>
      </c>
      <c r="C5" t="s">
        <v>6</v>
      </c>
      <c r="D5" t="s">
        <v>13</v>
      </c>
      <c r="E5" t="s">
        <v>42</v>
      </c>
      <c r="F5">
        <v>6</v>
      </c>
      <c r="G5">
        <v>0</v>
      </c>
      <c r="H5">
        <f t="shared" si="0"/>
        <v>6</v>
      </c>
      <c r="I5" s="4">
        <v>9</v>
      </c>
      <c r="J5" s="4">
        <f t="shared" si="1"/>
        <v>54</v>
      </c>
      <c r="K5" s="4">
        <f t="shared" si="2"/>
        <v>0</v>
      </c>
    </row>
    <row r="6" spans="1:11">
      <c r="A6">
        <v>118</v>
      </c>
      <c r="B6" t="s">
        <v>32</v>
      </c>
      <c r="C6" t="s">
        <v>3</v>
      </c>
      <c r="D6" t="s">
        <v>13</v>
      </c>
      <c r="E6" t="s">
        <v>42</v>
      </c>
      <c r="F6">
        <v>57</v>
      </c>
      <c r="G6">
        <v>3</v>
      </c>
      <c r="H6">
        <f t="shared" si="0"/>
        <v>54</v>
      </c>
      <c r="I6" s="4">
        <v>2.5</v>
      </c>
      <c r="J6" s="4">
        <f t="shared" si="1"/>
        <v>142.5</v>
      </c>
      <c r="K6" s="4">
        <f t="shared" si="2"/>
        <v>7.5</v>
      </c>
    </row>
    <row r="7" spans="1:11">
      <c r="A7">
        <v>119</v>
      </c>
      <c r="B7" t="s">
        <v>33</v>
      </c>
      <c r="C7" t="s">
        <v>12</v>
      </c>
      <c r="D7" t="s">
        <v>15</v>
      </c>
      <c r="E7" t="s">
        <v>42</v>
      </c>
      <c r="F7">
        <v>20</v>
      </c>
      <c r="G7">
        <v>1</v>
      </c>
      <c r="H7">
        <f t="shared" si="0"/>
        <v>19</v>
      </c>
      <c r="I7" s="4">
        <v>7</v>
      </c>
      <c r="J7" s="4">
        <f t="shared" si="1"/>
        <v>140</v>
      </c>
      <c r="K7" s="4">
        <f t="shared" si="2"/>
        <v>7</v>
      </c>
    </row>
    <row r="8" spans="1:11">
      <c r="A8">
        <v>120</v>
      </c>
      <c r="B8" t="s">
        <v>34</v>
      </c>
      <c r="C8" t="s">
        <v>9</v>
      </c>
      <c r="D8" t="s">
        <v>13</v>
      </c>
      <c r="E8" t="s">
        <v>42</v>
      </c>
      <c r="F8">
        <v>12</v>
      </c>
      <c r="G8">
        <v>6</v>
      </c>
      <c r="H8">
        <f t="shared" si="0"/>
        <v>6</v>
      </c>
      <c r="I8" s="4">
        <v>3.5</v>
      </c>
      <c r="J8" s="4">
        <f t="shared" si="1"/>
        <v>42</v>
      </c>
      <c r="K8" s="4">
        <f t="shared" si="2"/>
        <v>21</v>
      </c>
    </row>
    <row r="9" spans="1:11">
      <c r="A9">
        <v>121</v>
      </c>
      <c r="B9" t="s">
        <v>38</v>
      </c>
      <c r="C9" t="s">
        <v>7</v>
      </c>
      <c r="D9" t="s">
        <v>14</v>
      </c>
      <c r="E9" t="s">
        <v>42</v>
      </c>
      <c r="F9">
        <v>19</v>
      </c>
      <c r="G9">
        <v>1</v>
      </c>
      <c r="H9">
        <f t="shared" si="0"/>
        <v>18</v>
      </c>
      <c r="I9" s="4">
        <v>10</v>
      </c>
      <c r="J9" s="4">
        <f t="shared" si="1"/>
        <v>190</v>
      </c>
      <c r="K9" s="4">
        <f t="shared" si="2"/>
        <v>10</v>
      </c>
    </row>
    <row r="10" spans="1:11">
      <c r="A10">
        <v>122</v>
      </c>
      <c r="B10" t="s">
        <v>35</v>
      </c>
      <c r="C10" t="s">
        <v>11</v>
      </c>
      <c r="D10" t="s">
        <v>15</v>
      </c>
      <c r="E10" t="s">
        <v>42</v>
      </c>
      <c r="F10">
        <v>18</v>
      </c>
      <c r="G10">
        <v>2</v>
      </c>
      <c r="H10">
        <f t="shared" si="0"/>
        <v>16</v>
      </c>
      <c r="I10" s="4">
        <v>6.5</v>
      </c>
      <c r="J10" s="4">
        <f t="shared" si="1"/>
        <v>117</v>
      </c>
      <c r="K10" s="4">
        <f t="shared" si="2"/>
        <v>13</v>
      </c>
    </row>
    <row r="11" spans="1:11">
      <c r="A11">
        <v>123</v>
      </c>
      <c r="B11" t="s">
        <v>36</v>
      </c>
      <c r="C11" t="s">
        <v>16</v>
      </c>
      <c r="D11" t="s">
        <v>15</v>
      </c>
      <c r="E11" t="s">
        <v>42</v>
      </c>
      <c r="F11">
        <v>20</v>
      </c>
      <c r="G11">
        <v>0</v>
      </c>
      <c r="H11">
        <f t="shared" si="0"/>
        <v>20</v>
      </c>
      <c r="I11" s="4">
        <v>5.5</v>
      </c>
      <c r="J11" s="4">
        <f t="shared" si="1"/>
        <v>110</v>
      </c>
      <c r="K11" s="4">
        <f t="shared" si="2"/>
        <v>0</v>
      </c>
    </row>
    <row r="12" spans="1:11">
      <c r="A12">
        <v>124</v>
      </c>
      <c r="B12" t="s">
        <v>39</v>
      </c>
      <c r="C12" t="s">
        <v>4</v>
      </c>
      <c r="D12" t="s">
        <v>14</v>
      </c>
      <c r="E12" t="s">
        <v>42</v>
      </c>
      <c r="F12">
        <v>45</v>
      </c>
      <c r="G12">
        <v>6</v>
      </c>
      <c r="H12">
        <f t="shared" si="0"/>
        <v>39</v>
      </c>
      <c r="I12" s="4">
        <v>2.2000000000000002</v>
      </c>
      <c r="J12" s="4">
        <f t="shared" si="1"/>
        <v>99.000000000000014</v>
      </c>
      <c r="K12" s="4">
        <f t="shared" si="2"/>
        <v>13.200000000000001</v>
      </c>
    </row>
    <row r="13" spans="1:11">
      <c r="A13">
        <v>125</v>
      </c>
      <c r="B13" t="s">
        <v>40</v>
      </c>
      <c r="C13" t="s">
        <v>10</v>
      </c>
      <c r="D13" t="s">
        <v>15</v>
      </c>
      <c r="E13" t="s">
        <v>42</v>
      </c>
      <c r="F13">
        <v>60</v>
      </c>
      <c r="G13">
        <v>8</v>
      </c>
      <c r="H13">
        <f t="shared" si="0"/>
        <v>52</v>
      </c>
      <c r="I13" s="4">
        <v>6</v>
      </c>
      <c r="J13" s="4">
        <f t="shared" si="1"/>
        <v>360</v>
      </c>
      <c r="K13" s="4">
        <f t="shared" si="2"/>
        <v>48</v>
      </c>
    </row>
    <row r="14" spans="1:11">
      <c r="A14">
        <v>114</v>
      </c>
      <c r="B14" t="s">
        <v>37</v>
      </c>
      <c r="C14" t="s">
        <v>7</v>
      </c>
      <c r="D14" t="s">
        <v>14</v>
      </c>
      <c r="E14" t="s">
        <v>43</v>
      </c>
      <c r="F14">
        <v>120</v>
      </c>
      <c r="G14">
        <v>1</v>
      </c>
      <c r="H14">
        <f t="shared" si="0"/>
        <v>119</v>
      </c>
      <c r="I14" s="4">
        <v>0.5</v>
      </c>
      <c r="J14" s="4">
        <f t="shared" si="1"/>
        <v>60</v>
      </c>
      <c r="K14" s="4">
        <f t="shared" si="2"/>
        <v>0.5</v>
      </c>
    </row>
    <row r="15" spans="1:11">
      <c r="A15">
        <v>115</v>
      </c>
      <c r="B15" t="s">
        <v>31</v>
      </c>
      <c r="C15" t="s">
        <v>4</v>
      </c>
      <c r="D15" t="s">
        <v>14</v>
      </c>
      <c r="E15" t="s">
        <v>43</v>
      </c>
      <c r="F15">
        <v>38</v>
      </c>
      <c r="G15">
        <v>2</v>
      </c>
      <c r="H15">
        <f t="shared" si="0"/>
        <v>36</v>
      </c>
      <c r="I15" s="4">
        <v>1.5</v>
      </c>
      <c r="J15" s="4">
        <f t="shared" si="1"/>
        <v>57</v>
      </c>
      <c r="K15" s="4">
        <f t="shared" si="2"/>
        <v>3</v>
      </c>
    </row>
    <row r="16" spans="1:11">
      <c r="A16">
        <v>116</v>
      </c>
      <c r="B16" t="s">
        <v>30</v>
      </c>
      <c r="C16" t="s">
        <v>16</v>
      </c>
      <c r="D16" t="s">
        <v>15</v>
      </c>
      <c r="E16" t="s">
        <v>43</v>
      </c>
      <c r="F16">
        <v>17</v>
      </c>
      <c r="G16">
        <v>0</v>
      </c>
      <c r="H16">
        <f t="shared" si="0"/>
        <v>17</v>
      </c>
      <c r="I16" s="4">
        <v>11.5</v>
      </c>
      <c r="J16" s="4">
        <f t="shared" si="1"/>
        <v>195.5</v>
      </c>
      <c r="K16" s="4">
        <f t="shared" si="2"/>
        <v>0</v>
      </c>
    </row>
    <row r="17" spans="1:11">
      <c r="A17">
        <v>117</v>
      </c>
      <c r="B17" t="s">
        <v>41</v>
      </c>
      <c r="C17" t="s">
        <v>5</v>
      </c>
      <c r="D17" t="s">
        <v>14</v>
      </c>
      <c r="E17" t="s">
        <v>43</v>
      </c>
      <c r="F17">
        <v>7</v>
      </c>
      <c r="G17">
        <v>1</v>
      </c>
      <c r="H17">
        <f t="shared" si="0"/>
        <v>6</v>
      </c>
      <c r="I17" s="4">
        <v>9</v>
      </c>
      <c r="J17" s="4">
        <f t="shared" si="1"/>
        <v>63</v>
      </c>
      <c r="K17" s="4">
        <f t="shared" si="2"/>
        <v>9</v>
      </c>
    </row>
    <row r="18" spans="1:11">
      <c r="A18">
        <v>118</v>
      </c>
      <c r="B18" t="s">
        <v>32</v>
      </c>
      <c r="C18" t="s">
        <v>2</v>
      </c>
      <c r="D18" t="s">
        <v>13</v>
      </c>
      <c r="E18" t="s">
        <v>43</v>
      </c>
      <c r="F18">
        <v>55</v>
      </c>
      <c r="G18">
        <v>2</v>
      </c>
      <c r="H18">
        <f t="shared" si="0"/>
        <v>53</v>
      </c>
      <c r="I18" s="4">
        <v>2.5</v>
      </c>
      <c r="J18" s="4">
        <f t="shared" si="1"/>
        <v>137.5</v>
      </c>
      <c r="K18" s="4">
        <f t="shared" si="2"/>
        <v>5</v>
      </c>
    </row>
    <row r="19" spans="1:11">
      <c r="A19">
        <v>119</v>
      </c>
      <c r="B19" t="s">
        <v>33</v>
      </c>
      <c r="C19" t="s">
        <v>11</v>
      </c>
      <c r="D19" t="s">
        <v>15</v>
      </c>
      <c r="E19" t="s">
        <v>43</v>
      </c>
      <c r="F19">
        <v>20</v>
      </c>
      <c r="G19">
        <v>1</v>
      </c>
      <c r="H19">
        <f t="shared" si="0"/>
        <v>19</v>
      </c>
      <c r="I19" s="4">
        <v>7</v>
      </c>
      <c r="J19" s="4">
        <f t="shared" si="1"/>
        <v>140</v>
      </c>
      <c r="K19" s="4">
        <f t="shared" si="2"/>
        <v>7</v>
      </c>
    </row>
    <row r="20" spans="1:11">
      <c r="A20">
        <v>120</v>
      </c>
      <c r="B20" t="s">
        <v>34</v>
      </c>
      <c r="C20" t="s">
        <v>8</v>
      </c>
      <c r="D20" t="s">
        <v>14</v>
      </c>
      <c r="E20" t="s">
        <v>43</v>
      </c>
      <c r="F20">
        <v>6</v>
      </c>
      <c r="G20">
        <v>0</v>
      </c>
      <c r="H20">
        <f t="shared" si="0"/>
        <v>6</v>
      </c>
      <c r="I20" s="4">
        <v>3.5</v>
      </c>
      <c r="J20" s="4">
        <f t="shared" si="1"/>
        <v>21</v>
      </c>
      <c r="K20" s="4">
        <f t="shared" si="2"/>
        <v>0</v>
      </c>
    </row>
    <row r="21" spans="1:11">
      <c r="A21">
        <v>121</v>
      </c>
      <c r="B21" t="s">
        <v>38</v>
      </c>
      <c r="C21" t="s">
        <v>6</v>
      </c>
      <c r="D21" t="s">
        <v>13</v>
      </c>
      <c r="E21" t="s">
        <v>43</v>
      </c>
      <c r="F21">
        <v>23</v>
      </c>
      <c r="G21">
        <v>2</v>
      </c>
      <c r="H21">
        <f t="shared" si="0"/>
        <v>21</v>
      </c>
      <c r="I21" s="4">
        <v>10</v>
      </c>
      <c r="J21" s="4">
        <f t="shared" si="1"/>
        <v>230</v>
      </c>
      <c r="K21" s="4">
        <f t="shared" si="2"/>
        <v>20</v>
      </c>
    </row>
    <row r="22" spans="1:11">
      <c r="A22">
        <v>122</v>
      </c>
      <c r="B22" t="s">
        <v>35</v>
      </c>
      <c r="C22" t="s">
        <v>10</v>
      </c>
      <c r="D22" t="s">
        <v>15</v>
      </c>
      <c r="E22" t="s">
        <v>43</v>
      </c>
      <c r="F22">
        <v>18</v>
      </c>
      <c r="G22">
        <v>2</v>
      </c>
      <c r="H22">
        <f t="shared" si="0"/>
        <v>16</v>
      </c>
      <c r="I22" s="4">
        <v>6.5</v>
      </c>
      <c r="J22" s="4">
        <f t="shared" si="1"/>
        <v>117</v>
      </c>
      <c r="K22" s="4">
        <f t="shared" si="2"/>
        <v>13</v>
      </c>
    </row>
    <row r="23" spans="1:11">
      <c r="A23">
        <v>123</v>
      </c>
      <c r="B23" t="s">
        <v>36</v>
      </c>
      <c r="C23" t="s">
        <v>12</v>
      </c>
      <c r="D23" t="s">
        <v>15</v>
      </c>
      <c r="E23" t="s">
        <v>43</v>
      </c>
      <c r="F23">
        <v>18</v>
      </c>
      <c r="G23">
        <v>0</v>
      </c>
      <c r="H23">
        <f t="shared" si="0"/>
        <v>18</v>
      </c>
      <c r="I23" s="4">
        <v>5.5</v>
      </c>
      <c r="J23" s="4">
        <f t="shared" si="1"/>
        <v>99</v>
      </c>
      <c r="K23" s="4">
        <f t="shared" si="2"/>
        <v>0</v>
      </c>
    </row>
    <row r="24" spans="1:11">
      <c r="A24">
        <v>124</v>
      </c>
      <c r="B24" t="s">
        <v>39</v>
      </c>
      <c r="C24" t="s">
        <v>3</v>
      </c>
      <c r="D24" t="s">
        <v>13</v>
      </c>
      <c r="E24" t="s">
        <v>43</v>
      </c>
      <c r="F24">
        <v>43</v>
      </c>
      <c r="G24">
        <v>7</v>
      </c>
      <c r="H24">
        <f t="shared" si="0"/>
        <v>36</v>
      </c>
      <c r="I24" s="4">
        <v>2.2000000000000002</v>
      </c>
      <c r="J24" s="4">
        <f t="shared" si="1"/>
        <v>94.600000000000009</v>
      </c>
      <c r="K24" s="4">
        <f t="shared" si="2"/>
        <v>15.400000000000002</v>
      </c>
    </row>
    <row r="25" spans="1:11">
      <c r="A25">
        <v>125</v>
      </c>
      <c r="B25" t="s">
        <v>40</v>
      </c>
      <c r="C25" t="s">
        <v>9</v>
      </c>
      <c r="D25" t="s">
        <v>13</v>
      </c>
      <c r="E25" t="s">
        <v>43</v>
      </c>
      <c r="F25">
        <v>50</v>
      </c>
      <c r="G25">
        <v>0</v>
      </c>
      <c r="H25">
        <f t="shared" si="0"/>
        <v>50</v>
      </c>
      <c r="I25" s="4">
        <v>6</v>
      </c>
      <c r="J25" s="4">
        <f t="shared" si="1"/>
        <v>300</v>
      </c>
      <c r="K25" s="4">
        <f t="shared" si="2"/>
        <v>0</v>
      </c>
    </row>
    <row r="26" spans="1:11">
      <c r="A26">
        <v>114</v>
      </c>
      <c r="B26" t="s">
        <v>37</v>
      </c>
      <c r="C26" t="s">
        <v>6</v>
      </c>
      <c r="D26" t="s">
        <v>13</v>
      </c>
      <c r="E26" t="s">
        <v>17</v>
      </c>
      <c r="F26">
        <v>98</v>
      </c>
      <c r="G26">
        <v>0</v>
      </c>
      <c r="H26">
        <f t="shared" si="0"/>
        <v>98</v>
      </c>
      <c r="I26" s="4">
        <v>0.5</v>
      </c>
      <c r="J26" s="4">
        <f t="shared" si="1"/>
        <v>49</v>
      </c>
      <c r="K26" s="4">
        <f t="shared" si="2"/>
        <v>0</v>
      </c>
    </row>
    <row r="27" spans="1:11">
      <c r="A27">
        <v>115</v>
      </c>
      <c r="B27" t="s">
        <v>31</v>
      </c>
      <c r="C27" t="s">
        <v>3</v>
      </c>
      <c r="D27" t="s">
        <v>13</v>
      </c>
      <c r="E27" t="s">
        <v>17</v>
      </c>
      <c r="F27">
        <v>38</v>
      </c>
      <c r="G27">
        <v>11</v>
      </c>
      <c r="H27">
        <f t="shared" si="0"/>
        <v>27</v>
      </c>
      <c r="I27" s="4">
        <v>1.5</v>
      </c>
      <c r="J27" s="4">
        <f t="shared" si="1"/>
        <v>57</v>
      </c>
      <c r="K27" s="4">
        <f t="shared" si="2"/>
        <v>16.5</v>
      </c>
    </row>
    <row r="28" spans="1:11">
      <c r="A28">
        <v>116</v>
      </c>
      <c r="B28" t="s">
        <v>30</v>
      </c>
      <c r="C28" t="s">
        <v>12</v>
      </c>
      <c r="D28" t="s">
        <v>15</v>
      </c>
      <c r="E28" t="s">
        <v>17</v>
      </c>
      <c r="F28">
        <v>17</v>
      </c>
      <c r="G28">
        <v>1</v>
      </c>
      <c r="H28">
        <f t="shared" si="0"/>
        <v>16</v>
      </c>
      <c r="I28" s="4">
        <v>11.5</v>
      </c>
      <c r="J28" s="4">
        <f t="shared" si="1"/>
        <v>195.5</v>
      </c>
      <c r="K28" s="4">
        <f t="shared" si="2"/>
        <v>11.5</v>
      </c>
    </row>
    <row r="29" spans="1:11">
      <c r="A29">
        <v>117</v>
      </c>
      <c r="B29" t="s">
        <v>41</v>
      </c>
      <c r="C29" t="s">
        <v>4</v>
      </c>
      <c r="D29" t="s">
        <v>14</v>
      </c>
      <c r="E29" t="s">
        <v>17</v>
      </c>
      <c r="F29">
        <v>6</v>
      </c>
      <c r="G29">
        <v>0</v>
      </c>
      <c r="H29">
        <f t="shared" si="0"/>
        <v>6</v>
      </c>
      <c r="I29" s="4">
        <v>9</v>
      </c>
      <c r="J29" s="4">
        <f t="shared" si="1"/>
        <v>54</v>
      </c>
      <c r="K29" s="4">
        <f t="shared" si="2"/>
        <v>0</v>
      </c>
    </row>
    <row r="30" spans="1:11">
      <c r="A30">
        <v>118</v>
      </c>
      <c r="B30" t="s">
        <v>32</v>
      </c>
      <c r="C30" t="s">
        <v>16</v>
      </c>
      <c r="D30" t="s">
        <v>15</v>
      </c>
      <c r="E30" t="s">
        <v>17</v>
      </c>
      <c r="F30">
        <v>97</v>
      </c>
      <c r="G30">
        <v>0</v>
      </c>
      <c r="H30">
        <f t="shared" si="0"/>
        <v>97</v>
      </c>
      <c r="I30" s="4">
        <v>2.5</v>
      </c>
      <c r="J30" s="4">
        <f t="shared" si="1"/>
        <v>242.5</v>
      </c>
      <c r="K30" s="4">
        <f t="shared" si="2"/>
        <v>0</v>
      </c>
    </row>
    <row r="31" spans="1:11">
      <c r="A31">
        <v>119</v>
      </c>
      <c r="B31" t="s">
        <v>33</v>
      </c>
      <c r="C31" t="s">
        <v>10</v>
      </c>
      <c r="D31" t="s">
        <v>15</v>
      </c>
      <c r="E31" t="s">
        <v>17</v>
      </c>
      <c r="F31">
        <v>19</v>
      </c>
      <c r="G31">
        <v>0</v>
      </c>
      <c r="H31">
        <f t="shared" si="0"/>
        <v>19</v>
      </c>
      <c r="I31" s="4">
        <v>7</v>
      </c>
      <c r="J31" s="4">
        <f t="shared" si="1"/>
        <v>133</v>
      </c>
      <c r="K31" s="4">
        <f t="shared" si="2"/>
        <v>0</v>
      </c>
    </row>
    <row r="32" spans="1:11">
      <c r="A32">
        <v>120</v>
      </c>
      <c r="B32" t="s">
        <v>34</v>
      </c>
      <c r="C32" t="s">
        <v>7</v>
      </c>
      <c r="D32" t="s">
        <v>14</v>
      </c>
      <c r="E32" t="s">
        <v>17</v>
      </c>
      <c r="F32">
        <v>8</v>
      </c>
      <c r="G32">
        <v>1</v>
      </c>
      <c r="H32">
        <f t="shared" si="0"/>
        <v>7</v>
      </c>
      <c r="I32" s="4">
        <v>3.5</v>
      </c>
      <c r="J32" s="4">
        <f t="shared" si="1"/>
        <v>28</v>
      </c>
      <c r="K32" s="4">
        <f t="shared" si="2"/>
        <v>3.5</v>
      </c>
    </row>
    <row r="33" spans="1:11">
      <c r="A33">
        <v>121</v>
      </c>
      <c r="B33" t="s">
        <v>38</v>
      </c>
      <c r="C33" t="s">
        <v>5</v>
      </c>
      <c r="D33" t="s">
        <v>14</v>
      </c>
      <c r="E33" t="s">
        <v>17</v>
      </c>
      <c r="F33">
        <v>25</v>
      </c>
      <c r="G33">
        <v>1</v>
      </c>
      <c r="H33">
        <f t="shared" si="0"/>
        <v>24</v>
      </c>
      <c r="I33" s="4">
        <v>10</v>
      </c>
      <c r="J33" s="4">
        <f t="shared" si="1"/>
        <v>250</v>
      </c>
      <c r="K33" s="4">
        <f t="shared" si="2"/>
        <v>10</v>
      </c>
    </row>
    <row r="34" spans="1:11">
      <c r="A34">
        <v>122</v>
      </c>
      <c r="B34" t="s">
        <v>35</v>
      </c>
      <c r="C34" t="s">
        <v>9</v>
      </c>
      <c r="D34" t="s">
        <v>13</v>
      </c>
      <c r="E34" t="s">
        <v>17</v>
      </c>
      <c r="F34">
        <v>17</v>
      </c>
      <c r="G34">
        <v>0</v>
      </c>
      <c r="H34">
        <f t="shared" ref="H34:H65" si="3">F34-G34</f>
        <v>17</v>
      </c>
      <c r="I34" s="4">
        <v>6.5</v>
      </c>
      <c r="J34" s="4">
        <f t="shared" ref="J34:J65" si="4">I34*F34</f>
        <v>110.5</v>
      </c>
      <c r="K34" s="4">
        <f t="shared" ref="K34:K65" si="5">G34*I34</f>
        <v>0</v>
      </c>
    </row>
    <row r="35" spans="1:11">
      <c r="A35">
        <v>123</v>
      </c>
      <c r="B35" t="s">
        <v>36</v>
      </c>
      <c r="C35" t="s">
        <v>11</v>
      </c>
      <c r="D35" t="s">
        <v>15</v>
      </c>
      <c r="E35" t="s">
        <v>17</v>
      </c>
      <c r="F35">
        <v>12</v>
      </c>
      <c r="G35">
        <v>0</v>
      </c>
      <c r="H35">
        <f t="shared" si="3"/>
        <v>12</v>
      </c>
      <c r="I35" s="4">
        <v>5.5</v>
      </c>
      <c r="J35" s="4">
        <f t="shared" si="4"/>
        <v>66</v>
      </c>
      <c r="K35" s="4">
        <f t="shared" si="5"/>
        <v>0</v>
      </c>
    </row>
    <row r="36" spans="1:11">
      <c r="A36">
        <v>124</v>
      </c>
      <c r="B36" t="s">
        <v>39</v>
      </c>
      <c r="C36" t="s">
        <v>2</v>
      </c>
      <c r="D36" t="s">
        <v>13</v>
      </c>
      <c r="E36" t="s">
        <v>17</v>
      </c>
      <c r="F36">
        <v>49</v>
      </c>
      <c r="G36">
        <v>4</v>
      </c>
      <c r="H36">
        <f t="shared" si="3"/>
        <v>45</v>
      </c>
      <c r="I36" s="4">
        <v>2.2000000000000002</v>
      </c>
      <c r="J36" s="4">
        <f t="shared" si="4"/>
        <v>107.80000000000001</v>
      </c>
      <c r="K36" s="4">
        <f t="shared" si="5"/>
        <v>8.8000000000000007</v>
      </c>
    </row>
    <row r="37" spans="1:11">
      <c r="A37">
        <v>125</v>
      </c>
      <c r="B37" t="s">
        <v>40</v>
      </c>
      <c r="C37" t="s">
        <v>8</v>
      </c>
      <c r="D37" t="s">
        <v>14</v>
      </c>
      <c r="E37" t="s">
        <v>17</v>
      </c>
      <c r="F37">
        <v>34</v>
      </c>
      <c r="G37">
        <v>0</v>
      </c>
      <c r="H37">
        <f t="shared" si="3"/>
        <v>34</v>
      </c>
      <c r="I37" s="4">
        <v>6</v>
      </c>
      <c r="J37" s="4">
        <f t="shared" si="4"/>
        <v>204</v>
      </c>
      <c r="K37" s="4">
        <f t="shared" si="5"/>
        <v>0</v>
      </c>
    </row>
    <row r="38" spans="1:11">
      <c r="A38">
        <v>114</v>
      </c>
      <c r="B38" t="s">
        <v>37</v>
      </c>
      <c r="C38" t="s">
        <v>5</v>
      </c>
      <c r="D38" t="s">
        <v>14</v>
      </c>
      <c r="E38" t="s">
        <v>44</v>
      </c>
      <c r="F38">
        <v>92</v>
      </c>
      <c r="G38">
        <v>0</v>
      </c>
      <c r="H38">
        <f t="shared" si="3"/>
        <v>92</v>
      </c>
      <c r="I38" s="4">
        <v>0.5</v>
      </c>
      <c r="J38" s="4">
        <f t="shared" si="4"/>
        <v>46</v>
      </c>
      <c r="K38" s="4">
        <f t="shared" si="5"/>
        <v>0</v>
      </c>
    </row>
    <row r="39" spans="1:11">
      <c r="A39">
        <v>115</v>
      </c>
      <c r="B39" t="s">
        <v>31</v>
      </c>
      <c r="C39" t="s">
        <v>2</v>
      </c>
      <c r="D39" t="s">
        <v>13</v>
      </c>
      <c r="E39" t="s">
        <v>44</v>
      </c>
      <c r="F39">
        <v>20</v>
      </c>
      <c r="G39">
        <v>0</v>
      </c>
      <c r="H39">
        <f t="shared" si="3"/>
        <v>20</v>
      </c>
      <c r="I39" s="4">
        <v>1.5</v>
      </c>
      <c r="J39" s="4">
        <f t="shared" si="4"/>
        <v>30</v>
      </c>
      <c r="K39" s="4">
        <f t="shared" si="5"/>
        <v>0</v>
      </c>
    </row>
    <row r="40" spans="1:11">
      <c r="A40">
        <v>116</v>
      </c>
      <c r="B40" t="s">
        <v>30</v>
      </c>
      <c r="C40" t="s">
        <v>11</v>
      </c>
      <c r="D40" t="s">
        <v>15</v>
      </c>
      <c r="E40" t="s">
        <v>44</v>
      </c>
      <c r="F40">
        <v>18</v>
      </c>
      <c r="G40">
        <v>1</v>
      </c>
      <c r="H40">
        <f t="shared" si="3"/>
        <v>17</v>
      </c>
      <c r="I40" s="4">
        <v>11.5</v>
      </c>
      <c r="J40" s="4">
        <f t="shared" si="4"/>
        <v>207</v>
      </c>
      <c r="K40" s="4">
        <f t="shared" si="5"/>
        <v>11.5</v>
      </c>
    </row>
    <row r="41" spans="1:11">
      <c r="A41">
        <v>117</v>
      </c>
      <c r="B41" t="s">
        <v>41</v>
      </c>
      <c r="C41" t="s">
        <v>3</v>
      </c>
      <c r="D41" t="s">
        <v>13</v>
      </c>
      <c r="E41" t="s">
        <v>44</v>
      </c>
      <c r="F41">
        <v>18</v>
      </c>
      <c r="G41">
        <v>16</v>
      </c>
      <c r="H41">
        <f t="shared" si="3"/>
        <v>2</v>
      </c>
      <c r="I41" s="4">
        <v>9</v>
      </c>
      <c r="J41" s="4">
        <f t="shared" si="4"/>
        <v>162</v>
      </c>
      <c r="K41" s="4">
        <f t="shared" si="5"/>
        <v>144</v>
      </c>
    </row>
    <row r="42" spans="1:11">
      <c r="A42">
        <v>118</v>
      </c>
      <c r="B42" t="s">
        <v>32</v>
      </c>
      <c r="C42" t="s">
        <v>12</v>
      </c>
      <c r="D42" t="s">
        <v>15</v>
      </c>
      <c r="E42" t="s">
        <v>44</v>
      </c>
      <c r="F42">
        <v>54</v>
      </c>
      <c r="G42">
        <v>2</v>
      </c>
      <c r="H42">
        <f t="shared" si="3"/>
        <v>52</v>
      </c>
      <c r="I42" s="4">
        <v>2.5</v>
      </c>
      <c r="J42" s="4">
        <f t="shared" si="4"/>
        <v>135</v>
      </c>
      <c r="K42" s="4">
        <f t="shared" si="5"/>
        <v>5</v>
      </c>
    </row>
    <row r="43" spans="1:11">
      <c r="A43">
        <v>119</v>
      </c>
      <c r="B43" t="s">
        <v>33</v>
      </c>
      <c r="C43" t="s">
        <v>9</v>
      </c>
      <c r="D43" t="s">
        <v>13</v>
      </c>
      <c r="E43" t="s">
        <v>44</v>
      </c>
      <c r="F43">
        <v>18</v>
      </c>
      <c r="G43">
        <v>0</v>
      </c>
      <c r="H43">
        <f t="shared" si="3"/>
        <v>18</v>
      </c>
      <c r="I43" s="4">
        <v>7</v>
      </c>
      <c r="J43" s="4">
        <f t="shared" si="4"/>
        <v>126</v>
      </c>
      <c r="K43" s="4">
        <f t="shared" si="5"/>
        <v>0</v>
      </c>
    </row>
    <row r="44" spans="1:11">
      <c r="A44">
        <v>120</v>
      </c>
      <c r="B44" t="s">
        <v>34</v>
      </c>
      <c r="C44" t="s">
        <v>6</v>
      </c>
      <c r="D44" t="s">
        <v>13</v>
      </c>
      <c r="E44" t="s">
        <v>44</v>
      </c>
      <c r="F44">
        <v>7</v>
      </c>
      <c r="G44">
        <v>0</v>
      </c>
      <c r="H44">
        <f t="shared" si="3"/>
        <v>7</v>
      </c>
      <c r="I44" s="4">
        <v>3.5</v>
      </c>
      <c r="J44" s="4">
        <f t="shared" si="4"/>
        <v>24.5</v>
      </c>
      <c r="K44" s="4">
        <f t="shared" si="5"/>
        <v>0</v>
      </c>
    </row>
    <row r="45" spans="1:11">
      <c r="A45">
        <v>121</v>
      </c>
      <c r="B45" t="s">
        <v>38</v>
      </c>
      <c r="C45" t="s">
        <v>4</v>
      </c>
      <c r="D45" t="s">
        <v>14</v>
      </c>
      <c r="E45" t="s">
        <v>44</v>
      </c>
      <c r="F45">
        <v>23</v>
      </c>
      <c r="G45">
        <v>0</v>
      </c>
      <c r="H45">
        <f t="shared" si="3"/>
        <v>23</v>
      </c>
      <c r="I45" s="4">
        <v>10</v>
      </c>
      <c r="J45" s="4">
        <f t="shared" si="4"/>
        <v>230</v>
      </c>
      <c r="K45" s="4">
        <f t="shared" si="5"/>
        <v>0</v>
      </c>
    </row>
    <row r="46" spans="1:11">
      <c r="A46">
        <v>122</v>
      </c>
      <c r="B46" t="s">
        <v>35</v>
      </c>
      <c r="C46" t="s">
        <v>8</v>
      </c>
      <c r="D46" t="s">
        <v>14</v>
      </c>
      <c r="E46" t="s">
        <v>44</v>
      </c>
      <c r="F46">
        <v>16</v>
      </c>
      <c r="G46">
        <v>0</v>
      </c>
      <c r="H46">
        <f t="shared" si="3"/>
        <v>16</v>
      </c>
      <c r="I46" s="4">
        <v>6.5</v>
      </c>
      <c r="J46" s="4">
        <f t="shared" si="4"/>
        <v>104</v>
      </c>
      <c r="K46" s="4">
        <f t="shared" si="5"/>
        <v>0</v>
      </c>
    </row>
    <row r="47" spans="1:11">
      <c r="A47">
        <v>123</v>
      </c>
      <c r="B47" t="s">
        <v>36</v>
      </c>
      <c r="C47" t="s">
        <v>10</v>
      </c>
      <c r="D47" t="s">
        <v>15</v>
      </c>
      <c r="E47" t="s">
        <v>44</v>
      </c>
      <c r="F47">
        <v>11</v>
      </c>
      <c r="G47">
        <v>0</v>
      </c>
      <c r="H47">
        <f t="shared" si="3"/>
        <v>11</v>
      </c>
      <c r="I47" s="4">
        <v>5.5</v>
      </c>
      <c r="J47" s="4">
        <f t="shared" si="4"/>
        <v>60.5</v>
      </c>
      <c r="K47" s="4">
        <f t="shared" si="5"/>
        <v>0</v>
      </c>
    </row>
    <row r="48" spans="1:11">
      <c r="A48">
        <v>124</v>
      </c>
      <c r="B48" t="s">
        <v>39</v>
      </c>
      <c r="C48" t="s">
        <v>16</v>
      </c>
      <c r="D48" t="s">
        <v>15</v>
      </c>
      <c r="E48" t="s">
        <v>44</v>
      </c>
      <c r="F48">
        <v>89</v>
      </c>
      <c r="G48">
        <v>1</v>
      </c>
      <c r="H48">
        <f t="shared" si="3"/>
        <v>88</v>
      </c>
      <c r="I48" s="4">
        <v>2.2000000000000002</v>
      </c>
      <c r="J48" s="4">
        <f t="shared" si="4"/>
        <v>195.8</v>
      </c>
      <c r="K48" s="4">
        <f t="shared" si="5"/>
        <v>2.2000000000000002</v>
      </c>
    </row>
    <row r="49" spans="1:11">
      <c r="A49">
        <v>125</v>
      </c>
      <c r="B49" t="s">
        <v>40</v>
      </c>
      <c r="C49" t="s">
        <v>7</v>
      </c>
      <c r="D49" t="s">
        <v>14</v>
      </c>
      <c r="E49" t="s">
        <v>44</v>
      </c>
      <c r="F49">
        <v>31</v>
      </c>
      <c r="G49">
        <v>0</v>
      </c>
      <c r="H49">
        <f t="shared" si="3"/>
        <v>31</v>
      </c>
      <c r="I49" s="4">
        <v>6</v>
      </c>
      <c r="J49" s="4">
        <f t="shared" si="4"/>
        <v>186</v>
      </c>
      <c r="K49" s="4">
        <f t="shared" si="5"/>
        <v>0</v>
      </c>
    </row>
    <row r="50" spans="1:11">
      <c r="A50">
        <v>114</v>
      </c>
      <c r="B50" t="s">
        <v>37</v>
      </c>
      <c r="C50" t="s">
        <v>4</v>
      </c>
      <c r="D50" t="s">
        <v>14</v>
      </c>
      <c r="E50" t="s">
        <v>45</v>
      </c>
      <c r="F50">
        <v>101</v>
      </c>
      <c r="G50">
        <v>0</v>
      </c>
      <c r="H50">
        <f t="shared" si="3"/>
        <v>101</v>
      </c>
      <c r="I50" s="4">
        <v>0.5</v>
      </c>
      <c r="J50" s="4">
        <f t="shared" si="4"/>
        <v>50.5</v>
      </c>
      <c r="K50" s="4">
        <f t="shared" si="5"/>
        <v>0</v>
      </c>
    </row>
    <row r="51" spans="1:11">
      <c r="A51">
        <v>115</v>
      </c>
      <c r="B51" t="s">
        <v>31</v>
      </c>
      <c r="C51" t="s">
        <v>16</v>
      </c>
      <c r="D51" t="s">
        <v>15</v>
      </c>
      <c r="E51" t="s">
        <v>45</v>
      </c>
      <c r="F51">
        <v>22</v>
      </c>
      <c r="G51">
        <v>0</v>
      </c>
      <c r="H51">
        <f t="shared" si="3"/>
        <v>22</v>
      </c>
      <c r="I51" s="4">
        <v>1.5</v>
      </c>
      <c r="J51" s="4">
        <f t="shared" si="4"/>
        <v>33</v>
      </c>
      <c r="K51" s="4">
        <f t="shared" si="5"/>
        <v>0</v>
      </c>
    </row>
    <row r="52" spans="1:11">
      <c r="A52">
        <v>116</v>
      </c>
      <c r="B52" t="s">
        <v>30</v>
      </c>
      <c r="C52" t="s">
        <v>10</v>
      </c>
      <c r="D52" t="s">
        <v>15</v>
      </c>
      <c r="E52" t="s">
        <v>45</v>
      </c>
      <c r="F52">
        <v>17</v>
      </c>
      <c r="G52">
        <v>0</v>
      </c>
      <c r="H52">
        <f t="shared" si="3"/>
        <v>17</v>
      </c>
      <c r="I52" s="4">
        <v>11.5</v>
      </c>
      <c r="J52" s="4">
        <f t="shared" si="4"/>
        <v>195.5</v>
      </c>
      <c r="K52" s="4">
        <f t="shared" si="5"/>
        <v>0</v>
      </c>
    </row>
    <row r="53" spans="1:11">
      <c r="A53">
        <v>117</v>
      </c>
      <c r="B53" t="s">
        <v>41</v>
      </c>
      <c r="C53" t="s">
        <v>2</v>
      </c>
      <c r="D53" t="s">
        <v>13</v>
      </c>
      <c r="E53" t="s">
        <v>45</v>
      </c>
      <c r="F53">
        <v>7</v>
      </c>
      <c r="G53">
        <v>1</v>
      </c>
      <c r="H53">
        <f t="shared" si="3"/>
        <v>6</v>
      </c>
      <c r="I53" s="4">
        <v>9</v>
      </c>
      <c r="J53" s="4">
        <f t="shared" si="4"/>
        <v>63</v>
      </c>
      <c r="K53" s="4">
        <f t="shared" si="5"/>
        <v>9</v>
      </c>
    </row>
    <row r="54" spans="1:11">
      <c r="A54">
        <v>118</v>
      </c>
      <c r="B54" t="s">
        <v>32</v>
      </c>
      <c r="C54" t="s">
        <v>11</v>
      </c>
      <c r="D54" t="s">
        <v>15</v>
      </c>
      <c r="E54" t="s">
        <v>45</v>
      </c>
      <c r="F54">
        <v>63</v>
      </c>
      <c r="G54">
        <v>2</v>
      </c>
      <c r="H54">
        <f t="shared" si="3"/>
        <v>61</v>
      </c>
      <c r="I54" s="4">
        <v>2.5</v>
      </c>
      <c r="J54" s="4">
        <f t="shared" si="4"/>
        <v>157.5</v>
      </c>
      <c r="K54" s="4">
        <f t="shared" si="5"/>
        <v>5</v>
      </c>
    </row>
    <row r="55" spans="1:11">
      <c r="A55">
        <v>119</v>
      </c>
      <c r="B55" t="s">
        <v>33</v>
      </c>
      <c r="C55" t="s">
        <v>8</v>
      </c>
      <c r="D55" t="s">
        <v>14</v>
      </c>
      <c r="E55" t="s">
        <v>45</v>
      </c>
      <c r="F55">
        <v>17</v>
      </c>
      <c r="G55">
        <v>0</v>
      </c>
      <c r="H55">
        <f t="shared" si="3"/>
        <v>17</v>
      </c>
      <c r="I55" s="4">
        <v>7</v>
      </c>
      <c r="J55" s="4">
        <f t="shared" si="4"/>
        <v>119</v>
      </c>
      <c r="K55" s="4">
        <f t="shared" si="5"/>
        <v>0</v>
      </c>
    </row>
    <row r="56" spans="1:11">
      <c r="A56">
        <v>120</v>
      </c>
      <c r="B56" t="s">
        <v>34</v>
      </c>
      <c r="C56" t="s">
        <v>5</v>
      </c>
      <c r="D56" t="s">
        <v>14</v>
      </c>
      <c r="E56" t="s">
        <v>45</v>
      </c>
      <c r="F56">
        <v>12</v>
      </c>
      <c r="G56">
        <v>2</v>
      </c>
      <c r="H56">
        <f t="shared" si="3"/>
        <v>10</v>
      </c>
      <c r="I56" s="4">
        <v>3.5</v>
      </c>
      <c r="J56" s="4">
        <f t="shared" si="4"/>
        <v>42</v>
      </c>
      <c r="K56" s="4">
        <f t="shared" si="5"/>
        <v>7</v>
      </c>
    </row>
    <row r="57" spans="1:11">
      <c r="A57">
        <v>121</v>
      </c>
      <c r="B57" t="s">
        <v>38</v>
      </c>
      <c r="C57" t="s">
        <v>3</v>
      </c>
      <c r="D57" t="s">
        <v>13</v>
      </c>
      <c r="E57" t="s">
        <v>45</v>
      </c>
      <c r="F57">
        <v>19</v>
      </c>
      <c r="G57">
        <v>3</v>
      </c>
      <c r="H57">
        <f t="shared" si="3"/>
        <v>16</v>
      </c>
      <c r="I57" s="4">
        <v>10</v>
      </c>
      <c r="J57" s="4">
        <f t="shared" si="4"/>
        <v>190</v>
      </c>
      <c r="K57" s="4">
        <f t="shared" si="5"/>
        <v>30</v>
      </c>
    </row>
    <row r="58" spans="1:11">
      <c r="A58">
        <v>122</v>
      </c>
      <c r="B58" t="s">
        <v>35</v>
      </c>
      <c r="C58" t="s">
        <v>7</v>
      </c>
      <c r="D58" t="s">
        <v>14</v>
      </c>
      <c r="E58" t="s">
        <v>45</v>
      </c>
      <c r="F58">
        <v>16</v>
      </c>
      <c r="G58">
        <v>0</v>
      </c>
      <c r="H58">
        <f t="shared" si="3"/>
        <v>16</v>
      </c>
      <c r="I58" s="4">
        <v>6.5</v>
      </c>
      <c r="J58" s="4">
        <f t="shared" si="4"/>
        <v>104</v>
      </c>
      <c r="K58" s="4">
        <f t="shared" si="5"/>
        <v>0</v>
      </c>
    </row>
    <row r="59" spans="1:11">
      <c r="A59">
        <v>123</v>
      </c>
      <c r="B59" t="s">
        <v>36</v>
      </c>
      <c r="C59" t="s">
        <v>9</v>
      </c>
      <c r="D59" t="s">
        <v>13</v>
      </c>
      <c r="E59" t="s">
        <v>45</v>
      </c>
      <c r="F59">
        <v>12</v>
      </c>
      <c r="G59">
        <v>0</v>
      </c>
      <c r="H59">
        <f t="shared" si="3"/>
        <v>12</v>
      </c>
      <c r="I59" s="4">
        <v>5.5</v>
      </c>
      <c r="J59" s="4">
        <f t="shared" si="4"/>
        <v>66</v>
      </c>
      <c r="K59" s="4">
        <f t="shared" si="5"/>
        <v>0</v>
      </c>
    </row>
    <row r="60" spans="1:11">
      <c r="A60">
        <v>124</v>
      </c>
      <c r="B60" t="s">
        <v>39</v>
      </c>
      <c r="C60" t="s">
        <v>12</v>
      </c>
      <c r="D60" t="s">
        <v>15</v>
      </c>
      <c r="E60" t="s">
        <v>45</v>
      </c>
      <c r="F60">
        <v>93</v>
      </c>
      <c r="G60">
        <v>3</v>
      </c>
      <c r="H60">
        <f t="shared" si="3"/>
        <v>90</v>
      </c>
      <c r="I60" s="4">
        <v>2.2000000000000002</v>
      </c>
      <c r="J60" s="4">
        <f t="shared" si="4"/>
        <v>204.60000000000002</v>
      </c>
      <c r="K60" s="4">
        <f t="shared" si="5"/>
        <v>6.6000000000000005</v>
      </c>
    </row>
    <row r="61" spans="1:11">
      <c r="A61">
        <v>125</v>
      </c>
      <c r="B61" t="s">
        <v>40</v>
      </c>
      <c r="C61" t="s">
        <v>6</v>
      </c>
      <c r="D61" t="s">
        <v>13</v>
      </c>
      <c r="E61" t="s">
        <v>45</v>
      </c>
      <c r="F61">
        <v>32</v>
      </c>
      <c r="G61">
        <v>0</v>
      </c>
      <c r="H61">
        <f t="shared" si="3"/>
        <v>32</v>
      </c>
      <c r="I61" s="4">
        <v>6</v>
      </c>
      <c r="J61" s="4">
        <f t="shared" si="4"/>
        <v>192</v>
      </c>
      <c r="K61" s="4">
        <f t="shared" si="5"/>
        <v>0</v>
      </c>
    </row>
    <row r="62" spans="1:11">
      <c r="A62">
        <v>114</v>
      </c>
      <c r="B62" t="s">
        <v>37</v>
      </c>
      <c r="C62" t="s">
        <v>3</v>
      </c>
      <c r="D62" t="s">
        <v>13</v>
      </c>
      <c r="E62" t="s">
        <v>46</v>
      </c>
      <c r="F62">
        <v>120</v>
      </c>
      <c r="G62">
        <v>10</v>
      </c>
      <c r="H62">
        <f t="shared" si="3"/>
        <v>110</v>
      </c>
      <c r="I62" s="4">
        <v>0.5</v>
      </c>
      <c r="J62" s="4">
        <f t="shared" si="4"/>
        <v>60</v>
      </c>
      <c r="K62" s="4">
        <f t="shared" si="5"/>
        <v>5</v>
      </c>
    </row>
    <row r="63" spans="1:11">
      <c r="A63">
        <v>115</v>
      </c>
      <c r="B63" t="s">
        <v>31</v>
      </c>
      <c r="C63" t="s">
        <v>12</v>
      </c>
      <c r="D63" t="s">
        <v>15</v>
      </c>
      <c r="E63" t="s">
        <v>46</v>
      </c>
      <c r="F63">
        <v>23</v>
      </c>
      <c r="G63">
        <v>0</v>
      </c>
      <c r="H63">
        <f t="shared" si="3"/>
        <v>23</v>
      </c>
      <c r="I63" s="4">
        <v>1.5</v>
      </c>
      <c r="J63" s="4">
        <f t="shared" si="4"/>
        <v>34.5</v>
      </c>
      <c r="K63" s="4">
        <f t="shared" si="5"/>
        <v>0</v>
      </c>
    </row>
    <row r="64" spans="1:11">
      <c r="A64">
        <v>116</v>
      </c>
      <c r="B64" t="s">
        <v>30</v>
      </c>
      <c r="C64" t="s">
        <v>9</v>
      </c>
      <c r="D64" t="s">
        <v>13</v>
      </c>
      <c r="E64" t="s">
        <v>46</v>
      </c>
      <c r="F64">
        <v>18</v>
      </c>
      <c r="G64">
        <v>1</v>
      </c>
      <c r="H64">
        <f t="shared" si="3"/>
        <v>17</v>
      </c>
      <c r="I64" s="4">
        <v>11.5</v>
      </c>
      <c r="J64" s="4">
        <f t="shared" si="4"/>
        <v>207</v>
      </c>
      <c r="K64" s="4">
        <f t="shared" si="5"/>
        <v>11.5</v>
      </c>
    </row>
    <row r="65" spans="1:11">
      <c r="A65">
        <v>117</v>
      </c>
      <c r="B65" t="s">
        <v>41</v>
      </c>
      <c r="C65" t="s">
        <v>16</v>
      </c>
      <c r="D65" t="s">
        <v>15</v>
      </c>
      <c r="E65" t="s">
        <v>46</v>
      </c>
      <c r="F65">
        <v>9</v>
      </c>
      <c r="G65">
        <v>0</v>
      </c>
      <c r="H65">
        <f t="shared" si="3"/>
        <v>9</v>
      </c>
      <c r="I65" s="4">
        <v>9</v>
      </c>
      <c r="J65" s="4">
        <f t="shared" si="4"/>
        <v>81</v>
      </c>
      <c r="K65" s="4">
        <f t="shared" si="5"/>
        <v>0</v>
      </c>
    </row>
    <row r="66" spans="1:11">
      <c r="A66">
        <v>118</v>
      </c>
      <c r="B66" t="s">
        <v>32</v>
      </c>
      <c r="C66" t="s">
        <v>10</v>
      </c>
      <c r="D66" t="s">
        <v>15</v>
      </c>
      <c r="E66" t="s">
        <v>46</v>
      </c>
      <c r="F66">
        <v>65</v>
      </c>
      <c r="G66">
        <v>2</v>
      </c>
      <c r="H66">
        <f t="shared" ref="H66:H97" si="6">F66-G66</f>
        <v>63</v>
      </c>
      <c r="I66" s="4">
        <v>2.5</v>
      </c>
      <c r="J66" s="4">
        <f t="shared" ref="J66:J97" si="7">I66*F66</f>
        <v>162.5</v>
      </c>
      <c r="K66" s="4">
        <f t="shared" ref="K66:K97" si="8">G66*I66</f>
        <v>5</v>
      </c>
    </row>
    <row r="67" spans="1:11">
      <c r="A67">
        <v>119</v>
      </c>
      <c r="B67" t="s">
        <v>33</v>
      </c>
      <c r="C67" t="s">
        <v>7</v>
      </c>
      <c r="D67" t="s">
        <v>14</v>
      </c>
      <c r="E67" t="s">
        <v>46</v>
      </c>
      <c r="F67">
        <v>18</v>
      </c>
      <c r="G67">
        <v>0</v>
      </c>
      <c r="H67">
        <f t="shared" si="6"/>
        <v>18</v>
      </c>
      <c r="I67" s="4">
        <v>7</v>
      </c>
      <c r="J67" s="4">
        <f t="shared" si="7"/>
        <v>126</v>
      </c>
      <c r="K67" s="4">
        <f t="shared" si="8"/>
        <v>0</v>
      </c>
    </row>
    <row r="68" spans="1:11">
      <c r="A68">
        <v>120</v>
      </c>
      <c r="B68" t="s">
        <v>34</v>
      </c>
      <c r="C68" t="s">
        <v>4</v>
      </c>
      <c r="D68" t="s">
        <v>14</v>
      </c>
      <c r="E68" t="s">
        <v>46</v>
      </c>
      <c r="F68">
        <v>11</v>
      </c>
      <c r="G68">
        <v>1</v>
      </c>
      <c r="H68">
        <f t="shared" si="6"/>
        <v>10</v>
      </c>
      <c r="I68" s="4">
        <v>3.5</v>
      </c>
      <c r="J68" s="4">
        <f t="shared" si="7"/>
        <v>38.5</v>
      </c>
      <c r="K68" s="4">
        <f t="shared" si="8"/>
        <v>3.5</v>
      </c>
    </row>
    <row r="69" spans="1:11">
      <c r="A69">
        <v>121</v>
      </c>
      <c r="B69" t="s">
        <v>38</v>
      </c>
      <c r="C69" t="s">
        <v>2</v>
      </c>
      <c r="D69" t="s">
        <v>13</v>
      </c>
      <c r="E69" t="s">
        <v>46</v>
      </c>
      <c r="F69">
        <v>20</v>
      </c>
      <c r="G69">
        <v>1</v>
      </c>
      <c r="H69">
        <f t="shared" si="6"/>
        <v>19</v>
      </c>
      <c r="I69" s="4">
        <v>10</v>
      </c>
      <c r="J69" s="4">
        <f t="shared" si="7"/>
        <v>200</v>
      </c>
      <c r="K69" s="4">
        <f t="shared" si="8"/>
        <v>10</v>
      </c>
    </row>
    <row r="70" spans="1:11">
      <c r="A70">
        <v>122</v>
      </c>
      <c r="B70" t="s">
        <v>35</v>
      </c>
      <c r="C70" t="s">
        <v>6</v>
      </c>
      <c r="D70" t="s">
        <v>13</v>
      </c>
      <c r="E70" t="s">
        <v>46</v>
      </c>
      <c r="F70">
        <v>16</v>
      </c>
      <c r="G70">
        <v>0</v>
      </c>
      <c r="H70">
        <f t="shared" si="6"/>
        <v>16</v>
      </c>
      <c r="I70" s="4">
        <v>6.5</v>
      </c>
      <c r="J70" s="4">
        <f t="shared" si="7"/>
        <v>104</v>
      </c>
      <c r="K70" s="4">
        <f t="shared" si="8"/>
        <v>0</v>
      </c>
    </row>
    <row r="71" spans="1:11">
      <c r="A71">
        <v>123</v>
      </c>
      <c r="B71" t="s">
        <v>36</v>
      </c>
      <c r="C71" t="s">
        <v>8</v>
      </c>
      <c r="D71" t="s">
        <v>14</v>
      </c>
      <c r="E71" t="s">
        <v>46</v>
      </c>
      <c r="F71">
        <v>12</v>
      </c>
      <c r="G71">
        <v>0</v>
      </c>
      <c r="H71">
        <f t="shared" si="6"/>
        <v>12</v>
      </c>
      <c r="I71" s="4">
        <v>5.5</v>
      </c>
      <c r="J71" s="4">
        <f t="shared" si="7"/>
        <v>66</v>
      </c>
      <c r="K71" s="4">
        <f t="shared" si="8"/>
        <v>0</v>
      </c>
    </row>
    <row r="72" spans="1:11">
      <c r="A72">
        <v>124</v>
      </c>
      <c r="B72" t="s">
        <v>39</v>
      </c>
      <c r="C72" t="s">
        <v>11</v>
      </c>
      <c r="D72" t="s">
        <v>15</v>
      </c>
      <c r="E72" t="s">
        <v>46</v>
      </c>
      <c r="F72">
        <v>95</v>
      </c>
      <c r="G72">
        <v>2</v>
      </c>
      <c r="H72">
        <f t="shared" si="6"/>
        <v>93</v>
      </c>
      <c r="I72" s="4">
        <v>2.2000000000000002</v>
      </c>
      <c r="J72" s="4">
        <f t="shared" si="7"/>
        <v>209.00000000000003</v>
      </c>
      <c r="K72" s="4">
        <f t="shared" si="8"/>
        <v>4.4000000000000004</v>
      </c>
    </row>
    <row r="73" spans="1:11">
      <c r="A73">
        <v>125</v>
      </c>
      <c r="B73" t="s">
        <v>40</v>
      </c>
      <c r="C73" t="s">
        <v>5</v>
      </c>
      <c r="D73" t="s">
        <v>14</v>
      </c>
      <c r="E73" t="s">
        <v>46</v>
      </c>
      <c r="F73">
        <v>34</v>
      </c>
      <c r="G73">
        <v>1</v>
      </c>
      <c r="H73">
        <f t="shared" si="6"/>
        <v>33</v>
      </c>
      <c r="I73" s="4">
        <v>6</v>
      </c>
      <c r="J73" s="4">
        <f t="shared" si="7"/>
        <v>204</v>
      </c>
      <c r="K73" s="4">
        <f t="shared" si="8"/>
        <v>6</v>
      </c>
    </row>
    <row r="74" spans="1:11">
      <c r="A74">
        <v>114</v>
      </c>
      <c r="B74" t="s">
        <v>37</v>
      </c>
      <c r="C74" t="s">
        <v>2</v>
      </c>
      <c r="D74" t="s">
        <v>13</v>
      </c>
      <c r="E74" t="s">
        <v>0</v>
      </c>
      <c r="F74">
        <v>100</v>
      </c>
      <c r="G74">
        <v>0</v>
      </c>
      <c r="H74">
        <f t="shared" si="6"/>
        <v>100</v>
      </c>
      <c r="I74" s="4">
        <v>0.5</v>
      </c>
      <c r="J74" s="4">
        <f t="shared" si="7"/>
        <v>50</v>
      </c>
      <c r="K74" s="4">
        <f t="shared" si="8"/>
        <v>0</v>
      </c>
    </row>
    <row r="75" spans="1:11">
      <c r="A75">
        <v>115</v>
      </c>
      <c r="B75" t="s">
        <v>31</v>
      </c>
      <c r="C75" t="s">
        <v>11</v>
      </c>
      <c r="D75" t="s">
        <v>15</v>
      </c>
      <c r="E75" t="s">
        <v>0</v>
      </c>
      <c r="F75">
        <v>22</v>
      </c>
      <c r="G75">
        <v>0</v>
      </c>
      <c r="H75">
        <f t="shared" si="6"/>
        <v>22</v>
      </c>
      <c r="I75" s="4">
        <v>1.5</v>
      </c>
      <c r="J75" s="4">
        <f t="shared" si="7"/>
        <v>33</v>
      </c>
      <c r="K75" s="4">
        <f t="shared" si="8"/>
        <v>0</v>
      </c>
    </row>
    <row r="76" spans="1:11">
      <c r="A76">
        <v>116</v>
      </c>
      <c r="B76" t="s">
        <v>30</v>
      </c>
      <c r="C76" t="s">
        <v>8</v>
      </c>
      <c r="D76" t="s">
        <v>14</v>
      </c>
      <c r="E76" t="s">
        <v>0</v>
      </c>
      <c r="F76">
        <v>18</v>
      </c>
      <c r="G76">
        <v>0</v>
      </c>
      <c r="H76">
        <f t="shared" si="6"/>
        <v>18</v>
      </c>
      <c r="I76" s="4">
        <v>11.5</v>
      </c>
      <c r="J76" s="4">
        <f t="shared" si="7"/>
        <v>207</v>
      </c>
      <c r="K76" s="4">
        <f t="shared" si="8"/>
        <v>0</v>
      </c>
    </row>
    <row r="77" spans="1:11">
      <c r="A77">
        <v>117</v>
      </c>
      <c r="B77" t="s">
        <v>41</v>
      </c>
      <c r="C77" t="s">
        <v>12</v>
      </c>
      <c r="D77" t="s">
        <v>15</v>
      </c>
      <c r="E77" t="s">
        <v>0</v>
      </c>
      <c r="F77">
        <v>8</v>
      </c>
      <c r="G77">
        <v>0</v>
      </c>
      <c r="H77">
        <f t="shared" si="6"/>
        <v>8</v>
      </c>
      <c r="I77" s="4">
        <v>9</v>
      </c>
      <c r="J77" s="4">
        <f t="shared" si="7"/>
        <v>72</v>
      </c>
      <c r="K77" s="4">
        <f t="shared" si="8"/>
        <v>0</v>
      </c>
    </row>
    <row r="78" spans="1:11">
      <c r="A78">
        <v>118</v>
      </c>
      <c r="B78" t="s">
        <v>32</v>
      </c>
      <c r="C78" t="s">
        <v>9</v>
      </c>
      <c r="D78" t="s">
        <v>13</v>
      </c>
      <c r="E78" t="s">
        <v>0</v>
      </c>
      <c r="F78">
        <v>70</v>
      </c>
      <c r="G78">
        <v>2</v>
      </c>
      <c r="H78">
        <f t="shared" si="6"/>
        <v>68</v>
      </c>
      <c r="I78" s="4">
        <v>2.5</v>
      </c>
      <c r="J78" s="4">
        <f t="shared" si="7"/>
        <v>175</v>
      </c>
      <c r="K78" s="4">
        <f t="shared" si="8"/>
        <v>5</v>
      </c>
    </row>
    <row r="79" spans="1:11">
      <c r="A79">
        <v>119</v>
      </c>
      <c r="B79" t="s">
        <v>33</v>
      </c>
      <c r="C79" t="s">
        <v>6</v>
      </c>
      <c r="D79" t="s">
        <v>13</v>
      </c>
      <c r="E79" t="s">
        <v>0</v>
      </c>
      <c r="F79">
        <v>18</v>
      </c>
      <c r="G79">
        <v>0</v>
      </c>
      <c r="H79">
        <f t="shared" si="6"/>
        <v>18</v>
      </c>
      <c r="I79" s="4">
        <v>7</v>
      </c>
      <c r="J79" s="4">
        <f t="shared" si="7"/>
        <v>126</v>
      </c>
      <c r="K79" s="4">
        <f t="shared" si="8"/>
        <v>0</v>
      </c>
    </row>
    <row r="80" spans="1:11">
      <c r="A80">
        <v>120</v>
      </c>
      <c r="B80" t="s">
        <v>34</v>
      </c>
      <c r="C80" t="s">
        <v>3</v>
      </c>
      <c r="D80" t="s">
        <v>13</v>
      </c>
      <c r="E80" t="s">
        <v>0</v>
      </c>
      <c r="F80">
        <v>15</v>
      </c>
      <c r="G80">
        <v>4</v>
      </c>
      <c r="H80">
        <f t="shared" si="6"/>
        <v>11</v>
      </c>
      <c r="I80" s="4">
        <v>3.5</v>
      </c>
      <c r="J80" s="4">
        <f t="shared" si="7"/>
        <v>52.5</v>
      </c>
      <c r="K80" s="4">
        <f t="shared" si="8"/>
        <v>14</v>
      </c>
    </row>
    <row r="81" spans="1:11">
      <c r="A81">
        <v>121</v>
      </c>
      <c r="B81" t="s">
        <v>38</v>
      </c>
      <c r="C81" t="s">
        <v>16</v>
      </c>
      <c r="D81" t="s">
        <v>15</v>
      </c>
      <c r="E81" t="s">
        <v>0</v>
      </c>
      <c r="F81">
        <v>24</v>
      </c>
      <c r="G81">
        <v>0</v>
      </c>
      <c r="H81">
        <f t="shared" si="6"/>
        <v>24</v>
      </c>
      <c r="I81" s="4">
        <v>10</v>
      </c>
      <c r="J81" s="4">
        <f t="shared" si="7"/>
        <v>240</v>
      </c>
      <c r="K81" s="4">
        <f t="shared" si="8"/>
        <v>0</v>
      </c>
    </row>
    <row r="82" spans="1:11">
      <c r="A82">
        <v>122</v>
      </c>
      <c r="B82" t="s">
        <v>35</v>
      </c>
      <c r="C82" t="s">
        <v>5</v>
      </c>
      <c r="D82" t="s">
        <v>14</v>
      </c>
      <c r="E82" t="s">
        <v>0</v>
      </c>
      <c r="F82">
        <v>17</v>
      </c>
      <c r="G82">
        <v>0</v>
      </c>
      <c r="H82">
        <f t="shared" si="6"/>
        <v>17</v>
      </c>
      <c r="I82" s="4">
        <v>6.5</v>
      </c>
      <c r="J82" s="4">
        <f t="shared" si="7"/>
        <v>110.5</v>
      </c>
      <c r="K82" s="4">
        <f t="shared" si="8"/>
        <v>0</v>
      </c>
    </row>
    <row r="83" spans="1:11">
      <c r="A83">
        <v>123</v>
      </c>
      <c r="B83" t="s">
        <v>36</v>
      </c>
      <c r="C83" t="s">
        <v>7</v>
      </c>
      <c r="D83" t="s">
        <v>14</v>
      </c>
      <c r="E83" t="s">
        <v>0</v>
      </c>
      <c r="F83">
        <v>13</v>
      </c>
      <c r="G83">
        <v>0</v>
      </c>
      <c r="H83">
        <f t="shared" si="6"/>
        <v>13</v>
      </c>
      <c r="I83" s="4">
        <v>5.5</v>
      </c>
      <c r="J83" s="4">
        <f t="shared" si="7"/>
        <v>71.5</v>
      </c>
      <c r="K83" s="4">
        <f t="shared" si="8"/>
        <v>0</v>
      </c>
    </row>
    <row r="84" spans="1:11">
      <c r="A84">
        <v>124</v>
      </c>
      <c r="B84" t="s">
        <v>39</v>
      </c>
      <c r="C84" t="s">
        <v>10</v>
      </c>
      <c r="D84" t="s">
        <v>15</v>
      </c>
      <c r="E84" t="s">
        <v>0</v>
      </c>
      <c r="F84">
        <v>98</v>
      </c>
      <c r="G84">
        <v>2</v>
      </c>
      <c r="H84">
        <f t="shared" si="6"/>
        <v>96</v>
      </c>
      <c r="I84" s="4">
        <v>2.2000000000000002</v>
      </c>
      <c r="J84" s="4">
        <f t="shared" si="7"/>
        <v>215.60000000000002</v>
      </c>
      <c r="K84" s="4">
        <f t="shared" si="8"/>
        <v>4.4000000000000004</v>
      </c>
    </row>
    <row r="85" spans="1:11">
      <c r="A85">
        <v>125</v>
      </c>
      <c r="B85" t="s">
        <v>40</v>
      </c>
      <c r="C85" t="s">
        <v>4</v>
      </c>
      <c r="D85" t="s">
        <v>14</v>
      </c>
      <c r="E85" t="s">
        <v>0</v>
      </c>
      <c r="F85">
        <v>35</v>
      </c>
      <c r="G85">
        <v>0</v>
      </c>
      <c r="H85">
        <f t="shared" si="6"/>
        <v>35</v>
      </c>
      <c r="I85" s="4">
        <v>6</v>
      </c>
      <c r="J85" s="4">
        <f t="shared" si="7"/>
        <v>210</v>
      </c>
      <c r="K85" s="4">
        <f t="shared" si="8"/>
        <v>0</v>
      </c>
    </row>
    <row r="86" spans="1:11">
      <c r="A86">
        <v>114</v>
      </c>
      <c r="B86" t="s">
        <v>37</v>
      </c>
      <c r="C86" t="s">
        <v>16</v>
      </c>
      <c r="D86" t="s">
        <v>15</v>
      </c>
      <c r="E86" t="s">
        <v>18</v>
      </c>
      <c r="F86">
        <v>140</v>
      </c>
      <c r="G86">
        <v>0</v>
      </c>
      <c r="H86">
        <f t="shared" si="6"/>
        <v>140</v>
      </c>
      <c r="I86" s="4">
        <v>0.5</v>
      </c>
      <c r="J86" s="4">
        <f t="shared" si="7"/>
        <v>70</v>
      </c>
      <c r="K86" s="4">
        <f t="shared" si="8"/>
        <v>0</v>
      </c>
    </row>
    <row r="87" spans="1:11">
      <c r="A87">
        <v>115</v>
      </c>
      <c r="B87" t="s">
        <v>31</v>
      </c>
      <c r="C87" t="s">
        <v>10</v>
      </c>
      <c r="D87" t="s">
        <v>15</v>
      </c>
      <c r="E87" t="s">
        <v>18</v>
      </c>
      <c r="F87">
        <v>23</v>
      </c>
      <c r="G87">
        <v>0</v>
      </c>
      <c r="H87">
        <f t="shared" si="6"/>
        <v>23</v>
      </c>
      <c r="I87" s="4">
        <v>1.5</v>
      </c>
      <c r="J87" s="4">
        <f t="shared" si="7"/>
        <v>34.5</v>
      </c>
      <c r="K87" s="4">
        <f t="shared" si="8"/>
        <v>0</v>
      </c>
    </row>
    <row r="88" spans="1:11">
      <c r="A88">
        <v>116</v>
      </c>
      <c r="B88" t="s">
        <v>30</v>
      </c>
      <c r="C88" t="s">
        <v>7</v>
      </c>
      <c r="D88" t="s">
        <v>14</v>
      </c>
      <c r="E88" t="s">
        <v>18</v>
      </c>
      <c r="F88">
        <v>18</v>
      </c>
      <c r="G88">
        <v>0</v>
      </c>
      <c r="H88">
        <f t="shared" si="6"/>
        <v>18</v>
      </c>
      <c r="I88" s="4">
        <v>11.5</v>
      </c>
      <c r="J88" s="4">
        <f t="shared" si="7"/>
        <v>207</v>
      </c>
      <c r="K88" s="4">
        <f t="shared" si="8"/>
        <v>0</v>
      </c>
    </row>
    <row r="89" spans="1:11">
      <c r="A89">
        <v>117</v>
      </c>
      <c r="B89" t="s">
        <v>41</v>
      </c>
      <c r="C89" t="s">
        <v>11</v>
      </c>
      <c r="D89" t="s">
        <v>15</v>
      </c>
      <c r="E89" t="s">
        <v>18</v>
      </c>
      <c r="F89">
        <v>8</v>
      </c>
      <c r="G89">
        <v>0</v>
      </c>
      <c r="H89">
        <f t="shared" si="6"/>
        <v>8</v>
      </c>
      <c r="I89" s="4">
        <v>9</v>
      </c>
      <c r="J89" s="4">
        <f t="shared" si="7"/>
        <v>72</v>
      </c>
      <c r="K89" s="4">
        <f t="shared" si="8"/>
        <v>0</v>
      </c>
    </row>
    <row r="90" spans="1:11">
      <c r="A90">
        <v>118</v>
      </c>
      <c r="B90" t="s">
        <v>32</v>
      </c>
      <c r="C90" t="s">
        <v>8</v>
      </c>
      <c r="D90" t="s">
        <v>14</v>
      </c>
      <c r="E90" t="s">
        <v>18</v>
      </c>
      <c r="F90">
        <v>72</v>
      </c>
      <c r="G90">
        <v>2</v>
      </c>
      <c r="H90">
        <f t="shared" si="6"/>
        <v>70</v>
      </c>
      <c r="I90" s="4">
        <v>2.5</v>
      </c>
      <c r="J90" s="4">
        <f t="shared" si="7"/>
        <v>180</v>
      </c>
      <c r="K90" s="4">
        <f t="shared" si="8"/>
        <v>5</v>
      </c>
    </row>
    <row r="91" spans="1:11">
      <c r="A91">
        <v>119</v>
      </c>
      <c r="B91" t="s">
        <v>33</v>
      </c>
      <c r="C91" t="s">
        <v>5</v>
      </c>
      <c r="D91" t="s">
        <v>14</v>
      </c>
      <c r="E91" t="s">
        <v>18</v>
      </c>
      <c r="F91">
        <v>19</v>
      </c>
      <c r="G91">
        <v>0</v>
      </c>
      <c r="H91">
        <f t="shared" si="6"/>
        <v>19</v>
      </c>
      <c r="I91" s="4">
        <v>7</v>
      </c>
      <c r="J91" s="4">
        <f t="shared" si="7"/>
        <v>133</v>
      </c>
      <c r="K91" s="4">
        <f t="shared" si="8"/>
        <v>0</v>
      </c>
    </row>
    <row r="92" spans="1:11">
      <c r="A92">
        <v>120</v>
      </c>
      <c r="B92" t="s">
        <v>34</v>
      </c>
      <c r="C92" t="s">
        <v>2</v>
      </c>
      <c r="D92" t="s">
        <v>13</v>
      </c>
      <c r="E92" t="s">
        <v>18</v>
      </c>
      <c r="F92">
        <v>13</v>
      </c>
      <c r="G92">
        <v>0</v>
      </c>
      <c r="H92">
        <f t="shared" si="6"/>
        <v>13</v>
      </c>
      <c r="I92" s="4">
        <v>3.5</v>
      </c>
      <c r="J92" s="4">
        <f t="shared" si="7"/>
        <v>45.5</v>
      </c>
      <c r="K92" s="4">
        <f t="shared" si="8"/>
        <v>0</v>
      </c>
    </row>
    <row r="93" spans="1:11">
      <c r="A93">
        <v>121</v>
      </c>
      <c r="B93" t="s">
        <v>38</v>
      </c>
      <c r="C93" t="s">
        <v>12</v>
      </c>
      <c r="D93" t="s">
        <v>15</v>
      </c>
      <c r="E93" t="s">
        <v>18</v>
      </c>
      <c r="F93">
        <v>21</v>
      </c>
      <c r="G93">
        <v>0</v>
      </c>
      <c r="H93">
        <f t="shared" si="6"/>
        <v>21</v>
      </c>
      <c r="I93" s="4">
        <v>10</v>
      </c>
      <c r="J93" s="4">
        <f t="shared" si="7"/>
        <v>210</v>
      </c>
      <c r="K93" s="4">
        <f t="shared" si="8"/>
        <v>0</v>
      </c>
    </row>
    <row r="94" spans="1:11">
      <c r="A94">
        <v>122</v>
      </c>
      <c r="B94" t="s">
        <v>35</v>
      </c>
      <c r="C94" t="s">
        <v>4</v>
      </c>
      <c r="D94" t="s">
        <v>14</v>
      </c>
      <c r="E94" t="s">
        <v>18</v>
      </c>
      <c r="F94">
        <v>17</v>
      </c>
      <c r="G94">
        <v>0</v>
      </c>
      <c r="H94">
        <f t="shared" si="6"/>
        <v>17</v>
      </c>
      <c r="I94" s="4">
        <v>6.5</v>
      </c>
      <c r="J94" s="4">
        <f t="shared" si="7"/>
        <v>110.5</v>
      </c>
      <c r="K94" s="4">
        <f t="shared" si="8"/>
        <v>0</v>
      </c>
    </row>
    <row r="95" spans="1:11">
      <c r="A95">
        <v>123</v>
      </c>
      <c r="B95" t="s">
        <v>36</v>
      </c>
      <c r="C95" t="s">
        <v>6</v>
      </c>
      <c r="D95" t="s">
        <v>13</v>
      </c>
      <c r="E95" t="s">
        <v>18</v>
      </c>
      <c r="F95">
        <v>14</v>
      </c>
      <c r="G95">
        <v>0</v>
      </c>
      <c r="H95">
        <f t="shared" si="6"/>
        <v>14</v>
      </c>
      <c r="I95" s="4">
        <v>5.5</v>
      </c>
      <c r="J95" s="4">
        <f t="shared" si="7"/>
        <v>77</v>
      </c>
      <c r="K95" s="4">
        <f t="shared" si="8"/>
        <v>0</v>
      </c>
    </row>
    <row r="96" spans="1:11">
      <c r="A96">
        <v>124</v>
      </c>
      <c r="B96" t="s">
        <v>39</v>
      </c>
      <c r="C96" t="s">
        <v>9</v>
      </c>
      <c r="D96" t="s">
        <v>13</v>
      </c>
      <c r="E96" t="s">
        <v>18</v>
      </c>
      <c r="F96">
        <v>103</v>
      </c>
      <c r="G96">
        <v>2</v>
      </c>
      <c r="H96">
        <f t="shared" si="6"/>
        <v>101</v>
      </c>
      <c r="I96" s="4">
        <v>2.2000000000000002</v>
      </c>
      <c r="J96" s="4">
        <f t="shared" si="7"/>
        <v>226.60000000000002</v>
      </c>
      <c r="K96" s="4">
        <f t="shared" si="8"/>
        <v>4.4000000000000004</v>
      </c>
    </row>
    <row r="97" spans="1:11">
      <c r="A97">
        <v>125</v>
      </c>
      <c r="B97" t="s">
        <v>40</v>
      </c>
      <c r="C97" t="s">
        <v>3</v>
      </c>
      <c r="D97" t="s">
        <v>13</v>
      </c>
      <c r="E97" t="s">
        <v>18</v>
      </c>
      <c r="F97">
        <v>45</v>
      </c>
      <c r="G97">
        <v>5</v>
      </c>
      <c r="H97">
        <f t="shared" si="6"/>
        <v>40</v>
      </c>
      <c r="I97" s="4">
        <v>6</v>
      </c>
      <c r="J97" s="4">
        <f t="shared" si="7"/>
        <v>270</v>
      </c>
      <c r="K97" s="4">
        <f t="shared" si="8"/>
        <v>30</v>
      </c>
    </row>
    <row r="98" spans="1:11">
      <c r="A98">
        <v>114</v>
      </c>
      <c r="B98" t="s">
        <v>37</v>
      </c>
      <c r="C98" t="s">
        <v>12</v>
      </c>
      <c r="D98" t="s">
        <v>15</v>
      </c>
      <c r="E98" t="s">
        <v>47</v>
      </c>
      <c r="F98">
        <v>120</v>
      </c>
      <c r="G98">
        <v>0</v>
      </c>
      <c r="H98">
        <f t="shared" ref="H98:H129" si="9">F98-G98</f>
        <v>120</v>
      </c>
      <c r="I98" s="4">
        <v>0.5</v>
      </c>
      <c r="J98" s="4">
        <f t="shared" ref="J98:J129" si="10">I98*F98</f>
        <v>60</v>
      </c>
      <c r="K98" s="4">
        <f t="shared" ref="K98:K133" si="11">G98*I98</f>
        <v>0</v>
      </c>
    </row>
    <row r="99" spans="1:11">
      <c r="A99">
        <v>115</v>
      </c>
      <c r="B99" t="s">
        <v>31</v>
      </c>
      <c r="C99" t="s">
        <v>9</v>
      </c>
      <c r="D99" t="s">
        <v>13</v>
      </c>
      <c r="E99" t="s">
        <v>47</v>
      </c>
      <c r="F99">
        <v>23</v>
      </c>
      <c r="G99">
        <v>0</v>
      </c>
      <c r="H99">
        <f t="shared" si="9"/>
        <v>23</v>
      </c>
      <c r="I99" s="4">
        <v>1.5</v>
      </c>
      <c r="J99" s="4">
        <f t="shared" si="10"/>
        <v>34.5</v>
      </c>
      <c r="K99" s="4">
        <f t="shared" si="11"/>
        <v>0</v>
      </c>
    </row>
    <row r="100" spans="1:11">
      <c r="A100">
        <v>116</v>
      </c>
      <c r="B100" t="s">
        <v>30</v>
      </c>
      <c r="C100" t="s">
        <v>6</v>
      </c>
      <c r="D100" t="s">
        <v>13</v>
      </c>
      <c r="E100" t="s">
        <v>47</v>
      </c>
      <c r="F100">
        <v>18</v>
      </c>
      <c r="G100">
        <v>0</v>
      </c>
      <c r="H100">
        <f t="shared" si="9"/>
        <v>18</v>
      </c>
      <c r="I100" s="4">
        <v>11.5</v>
      </c>
      <c r="J100" s="4">
        <f t="shared" si="10"/>
        <v>207</v>
      </c>
      <c r="K100" s="4">
        <f t="shared" si="11"/>
        <v>0</v>
      </c>
    </row>
    <row r="101" spans="1:11">
      <c r="A101">
        <v>117</v>
      </c>
      <c r="B101" t="s">
        <v>41</v>
      </c>
      <c r="C101" t="s">
        <v>10</v>
      </c>
      <c r="D101" t="s">
        <v>15</v>
      </c>
      <c r="E101" t="s">
        <v>47</v>
      </c>
      <c r="F101">
        <v>8</v>
      </c>
      <c r="G101">
        <v>1</v>
      </c>
      <c r="H101">
        <f t="shared" si="9"/>
        <v>7</v>
      </c>
      <c r="I101" s="4">
        <v>9</v>
      </c>
      <c r="J101" s="4">
        <f t="shared" si="10"/>
        <v>72</v>
      </c>
      <c r="K101" s="4">
        <f t="shared" si="11"/>
        <v>9</v>
      </c>
    </row>
    <row r="102" spans="1:11">
      <c r="A102">
        <v>118</v>
      </c>
      <c r="B102" t="s">
        <v>32</v>
      </c>
      <c r="C102" t="s">
        <v>7</v>
      </c>
      <c r="D102" t="s">
        <v>14</v>
      </c>
      <c r="E102" t="s">
        <v>47</v>
      </c>
      <c r="F102">
        <v>78</v>
      </c>
      <c r="G102">
        <v>3</v>
      </c>
      <c r="H102">
        <f t="shared" si="9"/>
        <v>75</v>
      </c>
      <c r="I102" s="4">
        <v>2.5</v>
      </c>
      <c r="J102" s="4">
        <f t="shared" si="10"/>
        <v>195</v>
      </c>
      <c r="K102" s="4">
        <f t="shared" si="11"/>
        <v>7.5</v>
      </c>
    </row>
    <row r="103" spans="1:11">
      <c r="A103">
        <v>119</v>
      </c>
      <c r="B103" t="s">
        <v>33</v>
      </c>
      <c r="C103" t="s">
        <v>4</v>
      </c>
      <c r="D103" t="s">
        <v>14</v>
      </c>
      <c r="E103" t="s">
        <v>47</v>
      </c>
      <c r="F103">
        <v>19</v>
      </c>
      <c r="G103">
        <v>0</v>
      </c>
      <c r="H103">
        <f t="shared" si="9"/>
        <v>19</v>
      </c>
      <c r="I103" s="4">
        <v>7</v>
      </c>
      <c r="J103" s="4">
        <f t="shared" si="10"/>
        <v>133</v>
      </c>
      <c r="K103" s="4">
        <f t="shared" si="11"/>
        <v>0</v>
      </c>
    </row>
    <row r="104" spans="1:11">
      <c r="A104">
        <v>120</v>
      </c>
      <c r="B104" t="s">
        <v>34</v>
      </c>
      <c r="C104" t="s">
        <v>16</v>
      </c>
      <c r="D104" t="s">
        <v>15</v>
      </c>
      <c r="E104" t="s">
        <v>47</v>
      </c>
      <c r="F104">
        <v>18</v>
      </c>
      <c r="G104">
        <v>0</v>
      </c>
      <c r="H104">
        <f t="shared" si="9"/>
        <v>18</v>
      </c>
      <c r="I104" s="4">
        <v>3.5</v>
      </c>
      <c r="J104" s="4">
        <f t="shared" si="10"/>
        <v>63</v>
      </c>
      <c r="K104" s="4">
        <f t="shared" si="11"/>
        <v>0</v>
      </c>
    </row>
    <row r="105" spans="1:11">
      <c r="A105">
        <v>121</v>
      </c>
      <c r="B105" t="s">
        <v>38</v>
      </c>
      <c r="C105" t="s">
        <v>11</v>
      </c>
      <c r="D105" t="s">
        <v>15</v>
      </c>
      <c r="E105" t="s">
        <v>47</v>
      </c>
      <c r="F105">
        <v>21</v>
      </c>
      <c r="G105">
        <v>0</v>
      </c>
      <c r="H105">
        <f t="shared" si="9"/>
        <v>21</v>
      </c>
      <c r="I105" s="4">
        <v>10</v>
      </c>
      <c r="J105" s="4">
        <f t="shared" si="10"/>
        <v>210</v>
      </c>
      <c r="K105" s="4">
        <f t="shared" si="11"/>
        <v>0</v>
      </c>
    </row>
    <row r="106" spans="1:11">
      <c r="A106">
        <v>122</v>
      </c>
      <c r="B106" t="s">
        <v>35</v>
      </c>
      <c r="C106" t="s">
        <v>3</v>
      </c>
      <c r="D106" t="s">
        <v>13</v>
      </c>
      <c r="E106" t="s">
        <v>47</v>
      </c>
      <c r="F106">
        <v>12</v>
      </c>
      <c r="G106">
        <v>4</v>
      </c>
      <c r="H106">
        <f t="shared" si="9"/>
        <v>8</v>
      </c>
      <c r="I106" s="4">
        <v>6.5</v>
      </c>
      <c r="J106" s="4">
        <f t="shared" si="10"/>
        <v>78</v>
      </c>
      <c r="K106" s="4">
        <f t="shared" si="11"/>
        <v>26</v>
      </c>
    </row>
    <row r="107" spans="1:11">
      <c r="A107">
        <v>123</v>
      </c>
      <c r="B107" t="s">
        <v>36</v>
      </c>
      <c r="C107" t="s">
        <v>5</v>
      </c>
      <c r="D107" t="s">
        <v>14</v>
      </c>
      <c r="E107" t="s">
        <v>47</v>
      </c>
      <c r="F107">
        <v>14</v>
      </c>
      <c r="G107">
        <v>0</v>
      </c>
      <c r="H107">
        <f t="shared" si="9"/>
        <v>14</v>
      </c>
      <c r="I107" s="4">
        <v>5.5</v>
      </c>
      <c r="J107" s="4">
        <f t="shared" si="10"/>
        <v>77</v>
      </c>
      <c r="K107" s="4">
        <f t="shared" si="11"/>
        <v>0</v>
      </c>
    </row>
    <row r="108" spans="1:11">
      <c r="A108">
        <v>124</v>
      </c>
      <c r="B108" t="s">
        <v>39</v>
      </c>
      <c r="C108" t="s">
        <v>8</v>
      </c>
      <c r="D108" t="s">
        <v>14</v>
      </c>
      <c r="E108" t="s">
        <v>47</v>
      </c>
      <c r="F108">
        <v>112</v>
      </c>
      <c r="G108">
        <v>4</v>
      </c>
      <c r="H108">
        <f t="shared" si="9"/>
        <v>108</v>
      </c>
      <c r="I108" s="4">
        <v>2.2000000000000002</v>
      </c>
      <c r="J108" s="4">
        <f t="shared" si="10"/>
        <v>246.40000000000003</v>
      </c>
      <c r="K108" s="4">
        <f t="shared" si="11"/>
        <v>8.8000000000000007</v>
      </c>
    </row>
    <row r="109" spans="1:11">
      <c r="A109">
        <v>125</v>
      </c>
      <c r="B109" t="s">
        <v>40</v>
      </c>
      <c r="C109" t="s">
        <v>2</v>
      </c>
      <c r="D109" t="s">
        <v>13</v>
      </c>
      <c r="E109" t="s">
        <v>47</v>
      </c>
      <c r="F109">
        <v>39</v>
      </c>
      <c r="G109">
        <v>1</v>
      </c>
      <c r="H109">
        <f t="shared" si="9"/>
        <v>38</v>
      </c>
      <c r="I109" s="4">
        <v>6</v>
      </c>
      <c r="J109" s="4">
        <f t="shared" si="10"/>
        <v>234</v>
      </c>
      <c r="K109" s="4">
        <f t="shared" si="11"/>
        <v>6</v>
      </c>
    </row>
    <row r="110" spans="1:11">
      <c r="A110">
        <v>114</v>
      </c>
      <c r="B110" t="s">
        <v>37</v>
      </c>
      <c r="C110" t="s">
        <v>11</v>
      </c>
      <c r="D110" t="s">
        <v>15</v>
      </c>
      <c r="E110" t="s">
        <v>19</v>
      </c>
      <c r="F110">
        <v>150</v>
      </c>
      <c r="G110">
        <v>0</v>
      </c>
      <c r="H110">
        <f t="shared" si="9"/>
        <v>150</v>
      </c>
      <c r="I110" s="4">
        <v>0.5</v>
      </c>
      <c r="J110" s="4">
        <f t="shared" si="10"/>
        <v>75</v>
      </c>
      <c r="K110" s="4">
        <f t="shared" si="11"/>
        <v>0</v>
      </c>
    </row>
    <row r="111" spans="1:11">
      <c r="A111">
        <v>115</v>
      </c>
      <c r="B111" t="s">
        <v>31</v>
      </c>
      <c r="C111" t="s">
        <v>8</v>
      </c>
      <c r="D111" t="s">
        <v>14</v>
      </c>
      <c r="E111" t="s">
        <v>19</v>
      </c>
      <c r="F111">
        <v>26</v>
      </c>
      <c r="G111">
        <v>0</v>
      </c>
      <c r="H111">
        <f t="shared" si="9"/>
        <v>26</v>
      </c>
      <c r="I111" s="4">
        <v>1.5</v>
      </c>
      <c r="J111" s="4">
        <f t="shared" si="10"/>
        <v>39</v>
      </c>
      <c r="K111" s="4">
        <f t="shared" si="11"/>
        <v>0</v>
      </c>
    </row>
    <row r="112" spans="1:11">
      <c r="A112">
        <v>116</v>
      </c>
      <c r="B112" t="s">
        <v>30</v>
      </c>
      <c r="C112" t="s">
        <v>5</v>
      </c>
      <c r="D112" t="s">
        <v>14</v>
      </c>
      <c r="E112" t="s">
        <v>19</v>
      </c>
      <c r="F112">
        <v>24</v>
      </c>
      <c r="G112">
        <v>1</v>
      </c>
      <c r="H112">
        <f t="shared" si="9"/>
        <v>23</v>
      </c>
      <c r="I112" s="4">
        <v>11.5</v>
      </c>
      <c r="J112" s="4">
        <f t="shared" si="10"/>
        <v>276</v>
      </c>
      <c r="K112" s="4">
        <f t="shared" si="11"/>
        <v>11.5</v>
      </c>
    </row>
    <row r="113" spans="1:11">
      <c r="A113">
        <v>117</v>
      </c>
      <c r="B113" t="s">
        <v>41</v>
      </c>
      <c r="C113" t="s">
        <v>9</v>
      </c>
      <c r="D113" t="s">
        <v>13</v>
      </c>
      <c r="E113" t="s">
        <v>19</v>
      </c>
      <c r="F113">
        <v>10</v>
      </c>
      <c r="G113">
        <v>0</v>
      </c>
      <c r="H113">
        <f t="shared" si="9"/>
        <v>10</v>
      </c>
      <c r="I113" s="4">
        <v>9</v>
      </c>
      <c r="J113" s="4">
        <f t="shared" si="10"/>
        <v>90</v>
      </c>
      <c r="K113" s="4">
        <f t="shared" si="11"/>
        <v>0</v>
      </c>
    </row>
    <row r="114" spans="1:11">
      <c r="A114">
        <v>118</v>
      </c>
      <c r="B114" t="s">
        <v>32</v>
      </c>
      <c r="C114" t="s">
        <v>6</v>
      </c>
      <c r="D114" t="s">
        <v>13</v>
      </c>
      <c r="E114" t="s">
        <v>19</v>
      </c>
      <c r="F114">
        <v>100</v>
      </c>
      <c r="G114">
        <v>6</v>
      </c>
      <c r="H114">
        <f t="shared" si="9"/>
        <v>94</v>
      </c>
      <c r="I114" s="4">
        <v>2.5</v>
      </c>
      <c r="J114" s="4">
        <f t="shared" si="10"/>
        <v>250</v>
      </c>
      <c r="K114" s="4">
        <f t="shared" si="11"/>
        <v>15</v>
      </c>
    </row>
    <row r="115" spans="1:11">
      <c r="A115">
        <v>119</v>
      </c>
      <c r="B115" t="s">
        <v>33</v>
      </c>
      <c r="C115" t="s">
        <v>3</v>
      </c>
      <c r="D115" t="s">
        <v>13</v>
      </c>
      <c r="E115" t="s">
        <v>19</v>
      </c>
      <c r="F115">
        <v>20</v>
      </c>
      <c r="G115">
        <v>4</v>
      </c>
      <c r="H115">
        <f t="shared" si="9"/>
        <v>16</v>
      </c>
      <c r="I115" s="4">
        <v>7</v>
      </c>
      <c r="J115" s="4">
        <f t="shared" si="10"/>
        <v>140</v>
      </c>
      <c r="K115" s="4">
        <f t="shared" si="11"/>
        <v>28</v>
      </c>
    </row>
    <row r="116" spans="1:11">
      <c r="A116">
        <v>120</v>
      </c>
      <c r="B116" t="s">
        <v>34</v>
      </c>
      <c r="C116" t="s">
        <v>12</v>
      </c>
      <c r="D116" t="s">
        <v>15</v>
      </c>
      <c r="E116" t="s">
        <v>19</v>
      </c>
      <c r="F116">
        <v>25</v>
      </c>
      <c r="G116">
        <v>0</v>
      </c>
      <c r="H116">
        <f t="shared" si="9"/>
        <v>25</v>
      </c>
      <c r="I116" s="4">
        <v>3.5</v>
      </c>
      <c r="J116" s="4">
        <f t="shared" si="10"/>
        <v>87.5</v>
      </c>
      <c r="K116" s="4">
        <f t="shared" si="11"/>
        <v>0</v>
      </c>
    </row>
    <row r="117" spans="1:11">
      <c r="A117">
        <v>121</v>
      </c>
      <c r="B117" t="s">
        <v>38</v>
      </c>
      <c r="C117" t="s">
        <v>10</v>
      </c>
      <c r="D117" t="s">
        <v>15</v>
      </c>
      <c r="E117" t="s">
        <v>19</v>
      </c>
      <c r="F117">
        <v>30</v>
      </c>
      <c r="G117">
        <v>1</v>
      </c>
      <c r="H117">
        <f t="shared" si="9"/>
        <v>29</v>
      </c>
      <c r="I117" s="4">
        <v>10</v>
      </c>
      <c r="J117" s="4">
        <f t="shared" si="10"/>
        <v>300</v>
      </c>
      <c r="K117" s="4">
        <f t="shared" si="11"/>
        <v>10</v>
      </c>
    </row>
    <row r="118" spans="1:11">
      <c r="A118">
        <v>122</v>
      </c>
      <c r="B118" t="s">
        <v>35</v>
      </c>
      <c r="C118" t="s">
        <v>2</v>
      </c>
      <c r="D118" t="s">
        <v>13</v>
      </c>
      <c r="E118" t="s">
        <v>19</v>
      </c>
      <c r="F118">
        <v>24</v>
      </c>
      <c r="G118">
        <v>1</v>
      </c>
      <c r="H118">
        <f t="shared" si="9"/>
        <v>23</v>
      </c>
      <c r="I118" s="4">
        <v>6.5</v>
      </c>
      <c r="J118" s="4">
        <f t="shared" si="10"/>
        <v>156</v>
      </c>
      <c r="K118" s="4">
        <f t="shared" si="11"/>
        <v>6.5</v>
      </c>
    </row>
    <row r="119" spans="1:11">
      <c r="A119">
        <v>123</v>
      </c>
      <c r="B119" t="s">
        <v>36</v>
      </c>
      <c r="C119" t="s">
        <v>4</v>
      </c>
      <c r="D119" t="s">
        <v>14</v>
      </c>
      <c r="E119" t="s">
        <v>19</v>
      </c>
      <c r="F119">
        <v>22</v>
      </c>
      <c r="G119">
        <v>0</v>
      </c>
      <c r="H119">
        <f t="shared" si="9"/>
        <v>22</v>
      </c>
      <c r="I119" s="4">
        <v>5.5</v>
      </c>
      <c r="J119" s="4">
        <f t="shared" si="10"/>
        <v>121</v>
      </c>
      <c r="K119" s="4">
        <f t="shared" si="11"/>
        <v>0</v>
      </c>
    </row>
    <row r="120" spans="1:11">
      <c r="A120">
        <v>124</v>
      </c>
      <c r="B120" t="s">
        <v>39</v>
      </c>
      <c r="C120" t="s">
        <v>7</v>
      </c>
      <c r="D120" t="s">
        <v>14</v>
      </c>
      <c r="E120" t="s">
        <v>19</v>
      </c>
      <c r="F120">
        <v>128</v>
      </c>
      <c r="G120">
        <v>7</v>
      </c>
      <c r="H120">
        <f t="shared" si="9"/>
        <v>121</v>
      </c>
      <c r="I120" s="4">
        <v>2.2000000000000002</v>
      </c>
      <c r="J120" s="4">
        <f t="shared" si="10"/>
        <v>281.60000000000002</v>
      </c>
      <c r="K120" s="4">
        <f t="shared" si="11"/>
        <v>15.400000000000002</v>
      </c>
    </row>
    <row r="121" spans="1:11">
      <c r="A121">
        <v>125</v>
      </c>
      <c r="B121" t="s">
        <v>40</v>
      </c>
      <c r="C121" t="s">
        <v>16</v>
      </c>
      <c r="D121" t="s">
        <v>15</v>
      </c>
      <c r="E121" t="s">
        <v>19</v>
      </c>
      <c r="F121">
        <v>50</v>
      </c>
      <c r="G121">
        <v>0</v>
      </c>
      <c r="H121">
        <f t="shared" si="9"/>
        <v>50</v>
      </c>
      <c r="I121" s="4">
        <v>6</v>
      </c>
      <c r="J121" s="4">
        <f t="shared" si="10"/>
        <v>300</v>
      </c>
      <c r="K121" s="4">
        <f t="shared" si="11"/>
        <v>0</v>
      </c>
    </row>
    <row r="122" spans="1:11">
      <c r="A122">
        <v>114</v>
      </c>
      <c r="B122" t="s">
        <v>37</v>
      </c>
      <c r="C122" t="s">
        <v>10</v>
      </c>
      <c r="D122" t="s">
        <v>15</v>
      </c>
      <c r="E122" t="s">
        <v>48</v>
      </c>
      <c r="F122">
        <v>168</v>
      </c>
      <c r="G122">
        <v>0</v>
      </c>
      <c r="H122">
        <f t="shared" si="9"/>
        <v>168</v>
      </c>
      <c r="I122" s="4">
        <v>0.5</v>
      </c>
      <c r="J122" s="4">
        <f t="shared" si="10"/>
        <v>84</v>
      </c>
      <c r="K122" s="4">
        <f t="shared" si="11"/>
        <v>0</v>
      </c>
    </row>
    <row r="123" spans="1:11">
      <c r="A123">
        <v>115</v>
      </c>
      <c r="B123" t="s">
        <v>31</v>
      </c>
      <c r="C123" t="s">
        <v>7</v>
      </c>
      <c r="D123" t="s">
        <v>14</v>
      </c>
      <c r="E123" t="s">
        <v>48</v>
      </c>
      <c r="F123">
        <v>35</v>
      </c>
      <c r="G123">
        <v>2</v>
      </c>
      <c r="H123">
        <f t="shared" si="9"/>
        <v>33</v>
      </c>
      <c r="I123" s="4">
        <v>1.5</v>
      </c>
      <c r="J123" s="4">
        <f t="shared" si="10"/>
        <v>52.5</v>
      </c>
      <c r="K123" s="4">
        <f t="shared" si="11"/>
        <v>3</v>
      </c>
    </row>
    <row r="124" spans="1:11">
      <c r="A124">
        <v>116</v>
      </c>
      <c r="B124" t="s">
        <v>30</v>
      </c>
      <c r="C124" t="s">
        <v>4</v>
      </c>
      <c r="D124" t="s">
        <v>14</v>
      </c>
      <c r="E124" t="s">
        <v>48</v>
      </c>
      <c r="F124">
        <v>28</v>
      </c>
      <c r="G124">
        <v>1</v>
      </c>
      <c r="H124">
        <f t="shared" si="9"/>
        <v>27</v>
      </c>
      <c r="I124" s="4">
        <v>11.5</v>
      </c>
      <c r="J124" s="4">
        <f t="shared" si="10"/>
        <v>322</v>
      </c>
      <c r="K124" s="4">
        <f t="shared" si="11"/>
        <v>11.5</v>
      </c>
    </row>
    <row r="125" spans="1:11">
      <c r="A125">
        <v>117</v>
      </c>
      <c r="B125" t="s">
        <v>41</v>
      </c>
      <c r="C125" t="s">
        <v>8</v>
      </c>
      <c r="D125" t="s">
        <v>14</v>
      </c>
      <c r="E125" t="s">
        <v>48</v>
      </c>
      <c r="F125">
        <v>12</v>
      </c>
      <c r="G125">
        <v>1</v>
      </c>
      <c r="H125">
        <f t="shared" si="9"/>
        <v>11</v>
      </c>
      <c r="I125" s="4">
        <v>9</v>
      </c>
      <c r="J125" s="4">
        <f t="shared" si="10"/>
        <v>108</v>
      </c>
      <c r="K125" s="4">
        <f t="shared" si="11"/>
        <v>9</v>
      </c>
    </row>
    <row r="126" spans="1:11">
      <c r="A126">
        <v>118</v>
      </c>
      <c r="B126" t="s">
        <v>32</v>
      </c>
      <c r="C126" t="s">
        <v>5</v>
      </c>
      <c r="D126" t="s">
        <v>14</v>
      </c>
      <c r="E126" t="s">
        <v>48</v>
      </c>
      <c r="F126">
        <v>150</v>
      </c>
      <c r="G126">
        <v>10</v>
      </c>
      <c r="H126">
        <f t="shared" si="9"/>
        <v>140</v>
      </c>
      <c r="I126" s="4">
        <v>2.5</v>
      </c>
      <c r="J126" s="4">
        <f t="shared" si="10"/>
        <v>375</v>
      </c>
      <c r="K126" s="4">
        <f t="shared" si="11"/>
        <v>25</v>
      </c>
    </row>
    <row r="127" spans="1:11">
      <c r="A127">
        <v>119</v>
      </c>
      <c r="B127" t="s">
        <v>33</v>
      </c>
      <c r="C127" t="s">
        <v>2</v>
      </c>
      <c r="D127" t="s">
        <v>13</v>
      </c>
      <c r="E127" t="s">
        <v>48</v>
      </c>
      <c r="F127">
        <v>24</v>
      </c>
      <c r="G127">
        <v>0</v>
      </c>
      <c r="H127">
        <f t="shared" si="9"/>
        <v>24</v>
      </c>
      <c r="I127" s="4">
        <v>7</v>
      </c>
      <c r="J127" s="4">
        <f t="shared" si="10"/>
        <v>168</v>
      </c>
      <c r="K127" s="4">
        <f t="shared" si="11"/>
        <v>0</v>
      </c>
    </row>
    <row r="128" spans="1:11">
      <c r="A128">
        <v>120</v>
      </c>
      <c r="B128" t="s">
        <v>34</v>
      </c>
      <c r="C128" t="s">
        <v>11</v>
      </c>
      <c r="D128" t="s">
        <v>15</v>
      </c>
      <c r="E128" t="s">
        <v>48</v>
      </c>
      <c r="F128">
        <v>29</v>
      </c>
      <c r="G128">
        <v>1</v>
      </c>
      <c r="H128">
        <f t="shared" si="9"/>
        <v>28</v>
      </c>
      <c r="I128" s="4">
        <v>3.5</v>
      </c>
      <c r="J128" s="4">
        <f t="shared" si="10"/>
        <v>101.5</v>
      </c>
      <c r="K128" s="4">
        <f t="shared" si="11"/>
        <v>3.5</v>
      </c>
    </row>
    <row r="129" spans="1:11">
      <c r="A129">
        <v>121</v>
      </c>
      <c r="B129" t="s">
        <v>38</v>
      </c>
      <c r="C129" t="s">
        <v>9</v>
      </c>
      <c r="D129" t="s">
        <v>13</v>
      </c>
      <c r="E129" t="s">
        <v>48</v>
      </c>
      <c r="F129">
        <v>38</v>
      </c>
      <c r="G129">
        <v>1</v>
      </c>
      <c r="H129">
        <f t="shared" si="9"/>
        <v>37</v>
      </c>
      <c r="I129" s="4">
        <v>10</v>
      </c>
      <c r="J129" s="4">
        <f t="shared" si="10"/>
        <v>380</v>
      </c>
      <c r="K129" s="4">
        <f t="shared" si="11"/>
        <v>10</v>
      </c>
    </row>
    <row r="130" spans="1:11">
      <c r="A130">
        <v>122</v>
      </c>
      <c r="B130" t="s">
        <v>35</v>
      </c>
      <c r="C130" t="s">
        <v>16</v>
      </c>
      <c r="D130" t="s">
        <v>15</v>
      </c>
      <c r="E130" t="s">
        <v>48</v>
      </c>
      <c r="F130">
        <v>35</v>
      </c>
      <c r="G130">
        <v>0</v>
      </c>
      <c r="H130">
        <f t="shared" ref="H130:H161" si="12">F130-G130</f>
        <v>35</v>
      </c>
      <c r="I130" s="4">
        <v>6.5</v>
      </c>
      <c r="J130" s="4">
        <f t="shared" ref="J130:J161" si="13">I130*F130</f>
        <v>227.5</v>
      </c>
      <c r="K130" s="4">
        <f t="shared" si="11"/>
        <v>0</v>
      </c>
    </row>
    <row r="131" spans="1:11">
      <c r="A131">
        <v>123</v>
      </c>
      <c r="B131" t="s">
        <v>36</v>
      </c>
      <c r="C131" t="s">
        <v>3</v>
      </c>
      <c r="D131" t="s">
        <v>13</v>
      </c>
      <c r="E131" t="s">
        <v>48</v>
      </c>
      <c r="F131">
        <v>8</v>
      </c>
      <c r="G131">
        <v>1</v>
      </c>
      <c r="H131">
        <f t="shared" si="12"/>
        <v>7</v>
      </c>
      <c r="I131" s="4">
        <v>5.5</v>
      </c>
      <c r="J131" s="4">
        <f t="shared" si="13"/>
        <v>44</v>
      </c>
      <c r="K131" s="4">
        <f t="shared" si="11"/>
        <v>5.5</v>
      </c>
    </row>
    <row r="132" spans="1:11">
      <c r="A132">
        <v>124</v>
      </c>
      <c r="B132" t="s">
        <v>39</v>
      </c>
      <c r="C132" t="s">
        <v>6</v>
      </c>
      <c r="D132" t="s">
        <v>13</v>
      </c>
      <c r="E132" t="s">
        <v>48</v>
      </c>
      <c r="F132">
        <v>180</v>
      </c>
      <c r="G132">
        <v>15</v>
      </c>
      <c r="H132">
        <f t="shared" si="12"/>
        <v>165</v>
      </c>
      <c r="I132" s="4">
        <v>2.2000000000000002</v>
      </c>
      <c r="J132" s="4">
        <f t="shared" si="13"/>
        <v>396.00000000000006</v>
      </c>
      <c r="K132" s="4">
        <f t="shared" si="11"/>
        <v>33</v>
      </c>
    </row>
    <row r="133" spans="1:11">
      <c r="A133">
        <v>125</v>
      </c>
      <c r="B133" t="s">
        <v>40</v>
      </c>
      <c r="C133" t="s">
        <v>12</v>
      </c>
      <c r="D133" t="s">
        <v>15</v>
      </c>
      <c r="E133" t="s">
        <v>48</v>
      </c>
      <c r="F133">
        <v>49</v>
      </c>
      <c r="G133">
        <v>1</v>
      </c>
      <c r="H133">
        <f t="shared" si="12"/>
        <v>48</v>
      </c>
      <c r="I133" s="4">
        <v>6</v>
      </c>
      <c r="J133" s="4">
        <f t="shared" si="13"/>
        <v>294</v>
      </c>
      <c r="K133" s="4">
        <f t="shared" si="11"/>
        <v>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3"/>
  <sheetViews>
    <sheetView zoomScaleNormal="100" workbookViewId="0"/>
  </sheetViews>
  <sheetFormatPr baseColWidth="10" defaultRowHeight="15"/>
  <cols>
    <col min="1" max="1" width="8" customWidth="1"/>
    <col min="2" max="2" width="18.42578125" bestFit="1" customWidth="1"/>
    <col min="4" max="4" width="12.5703125" customWidth="1"/>
    <col min="6" max="6" width="15.42578125" customWidth="1"/>
    <col min="7" max="7" width="11.28515625" customWidth="1"/>
    <col min="8" max="8" width="16.140625" customWidth="1"/>
    <col min="9" max="9" width="21" style="1" customWidth="1"/>
    <col min="10" max="10" width="18.140625" customWidth="1"/>
    <col min="11" max="11" width="15.140625" bestFit="1" customWidth="1"/>
  </cols>
  <sheetData>
    <row r="1" spans="1:11">
      <c r="A1" s="2" t="s">
        <v>20</v>
      </c>
      <c r="B1" s="2" t="s">
        <v>21</v>
      </c>
      <c r="C1" s="2" t="s">
        <v>1</v>
      </c>
      <c r="D1" s="2" t="s">
        <v>22</v>
      </c>
      <c r="E1" s="2" t="s">
        <v>23</v>
      </c>
      <c r="F1" s="2" t="s">
        <v>24</v>
      </c>
      <c r="G1" s="2" t="s">
        <v>25</v>
      </c>
      <c r="H1" s="2" t="s">
        <v>26</v>
      </c>
      <c r="I1" s="3" t="s">
        <v>27</v>
      </c>
      <c r="J1" s="2" t="s">
        <v>28</v>
      </c>
      <c r="K1" s="2" t="s">
        <v>29</v>
      </c>
    </row>
    <row r="2" spans="1:11">
      <c r="A2">
        <v>114</v>
      </c>
      <c r="B2" t="s">
        <v>37</v>
      </c>
      <c r="C2" t="s">
        <v>8</v>
      </c>
      <c r="D2" t="s">
        <v>14</v>
      </c>
      <c r="E2" t="s">
        <v>42</v>
      </c>
      <c r="F2">
        <v>93</v>
      </c>
      <c r="G2">
        <v>0</v>
      </c>
      <c r="H2">
        <f t="shared" ref="H2:H65" si="0">F2-G2</f>
        <v>93</v>
      </c>
      <c r="I2" s="4">
        <v>0.5</v>
      </c>
      <c r="J2" s="4">
        <f t="shared" ref="J2:J65" si="1">I2*F2</f>
        <v>46.5</v>
      </c>
      <c r="K2" s="4">
        <f t="shared" ref="K2:K65" si="2">G2*I2</f>
        <v>0</v>
      </c>
    </row>
    <row r="3" spans="1:11">
      <c r="A3">
        <v>115</v>
      </c>
      <c r="B3" t="s">
        <v>31</v>
      </c>
      <c r="C3" t="s">
        <v>5</v>
      </c>
      <c r="D3" t="s">
        <v>14</v>
      </c>
      <c r="E3" t="s">
        <v>42</v>
      </c>
      <c r="F3">
        <v>35</v>
      </c>
      <c r="G3">
        <v>2</v>
      </c>
      <c r="H3">
        <f t="shared" si="0"/>
        <v>33</v>
      </c>
      <c r="I3" s="4">
        <v>1.5</v>
      </c>
      <c r="J3" s="4">
        <f t="shared" si="1"/>
        <v>52.5</v>
      </c>
      <c r="K3" s="4">
        <f t="shared" si="2"/>
        <v>3</v>
      </c>
    </row>
    <row r="4" spans="1:11">
      <c r="A4">
        <v>116</v>
      </c>
      <c r="B4" t="s">
        <v>30</v>
      </c>
      <c r="C4" t="s">
        <v>2</v>
      </c>
      <c r="D4" t="s">
        <v>13</v>
      </c>
      <c r="E4" t="s">
        <v>42</v>
      </c>
      <c r="F4">
        <v>15</v>
      </c>
      <c r="G4">
        <v>1</v>
      </c>
      <c r="H4">
        <f t="shared" si="0"/>
        <v>14</v>
      </c>
      <c r="I4" s="4">
        <v>11.5</v>
      </c>
      <c r="J4" s="4">
        <f t="shared" si="1"/>
        <v>172.5</v>
      </c>
      <c r="K4" s="4">
        <f t="shared" si="2"/>
        <v>11.5</v>
      </c>
    </row>
    <row r="5" spans="1:11">
      <c r="A5">
        <v>117</v>
      </c>
      <c r="B5" t="s">
        <v>41</v>
      </c>
      <c r="C5" t="s">
        <v>6</v>
      </c>
      <c r="D5" t="s">
        <v>13</v>
      </c>
      <c r="E5" t="s">
        <v>42</v>
      </c>
      <c r="F5">
        <v>6</v>
      </c>
      <c r="G5">
        <v>0</v>
      </c>
      <c r="H5">
        <f t="shared" si="0"/>
        <v>6</v>
      </c>
      <c r="I5" s="4">
        <v>9</v>
      </c>
      <c r="J5" s="4">
        <f t="shared" si="1"/>
        <v>54</v>
      </c>
      <c r="K5" s="4">
        <f t="shared" si="2"/>
        <v>0</v>
      </c>
    </row>
    <row r="6" spans="1:11">
      <c r="A6">
        <v>118</v>
      </c>
      <c r="B6" t="s">
        <v>32</v>
      </c>
      <c r="C6" t="s">
        <v>3</v>
      </c>
      <c r="D6" t="s">
        <v>13</v>
      </c>
      <c r="E6" t="s">
        <v>42</v>
      </c>
      <c r="F6">
        <v>57</v>
      </c>
      <c r="G6">
        <v>3</v>
      </c>
      <c r="H6">
        <f t="shared" si="0"/>
        <v>54</v>
      </c>
      <c r="I6" s="4">
        <v>2.5</v>
      </c>
      <c r="J6" s="4">
        <f t="shared" si="1"/>
        <v>142.5</v>
      </c>
      <c r="K6" s="4">
        <f t="shared" si="2"/>
        <v>7.5</v>
      </c>
    </row>
    <row r="7" spans="1:11">
      <c r="A7">
        <v>119</v>
      </c>
      <c r="B7" t="s">
        <v>33</v>
      </c>
      <c r="C7" t="s">
        <v>12</v>
      </c>
      <c r="D7" t="s">
        <v>15</v>
      </c>
      <c r="E7" t="s">
        <v>42</v>
      </c>
      <c r="F7">
        <v>20</v>
      </c>
      <c r="G7">
        <v>1</v>
      </c>
      <c r="H7">
        <f t="shared" si="0"/>
        <v>19</v>
      </c>
      <c r="I7" s="4">
        <v>7</v>
      </c>
      <c r="J7" s="4">
        <f t="shared" si="1"/>
        <v>140</v>
      </c>
      <c r="K7" s="4">
        <f t="shared" si="2"/>
        <v>7</v>
      </c>
    </row>
    <row r="8" spans="1:11">
      <c r="A8">
        <v>120</v>
      </c>
      <c r="B8" t="s">
        <v>34</v>
      </c>
      <c r="C8" t="s">
        <v>9</v>
      </c>
      <c r="D8" t="s">
        <v>13</v>
      </c>
      <c r="E8" t="s">
        <v>42</v>
      </c>
      <c r="F8">
        <v>12</v>
      </c>
      <c r="G8">
        <v>6</v>
      </c>
      <c r="H8">
        <f t="shared" si="0"/>
        <v>6</v>
      </c>
      <c r="I8" s="4">
        <v>3.5</v>
      </c>
      <c r="J8" s="4">
        <f t="shared" si="1"/>
        <v>42</v>
      </c>
      <c r="K8" s="4">
        <f t="shared" si="2"/>
        <v>21</v>
      </c>
    </row>
    <row r="9" spans="1:11">
      <c r="A9">
        <v>121</v>
      </c>
      <c r="B9" t="s">
        <v>38</v>
      </c>
      <c r="C9" t="s">
        <v>7</v>
      </c>
      <c r="D9" t="s">
        <v>14</v>
      </c>
      <c r="E9" t="s">
        <v>42</v>
      </c>
      <c r="F9">
        <v>19</v>
      </c>
      <c r="G9">
        <v>1</v>
      </c>
      <c r="H9">
        <f t="shared" si="0"/>
        <v>18</v>
      </c>
      <c r="I9" s="4">
        <v>10</v>
      </c>
      <c r="J9" s="4">
        <f t="shared" si="1"/>
        <v>190</v>
      </c>
      <c r="K9" s="4">
        <f t="shared" si="2"/>
        <v>10</v>
      </c>
    </row>
    <row r="10" spans="1:11">
      <c r="A10">
        <v>122</v>
      </c>
      <c r="B10" t="s">
        <v>35</v>
      </c>
      <c r="C10" t="s">
        <v>11</v>
      </c>
      <c r="D10" t="s">
        <v>15</v>
      </c>
      <c r="E10" t="s">
        <v>42</v>
      </c>
      <c r="F10">
        <v>18</v>
      </c>
      <c r="G10">
        <v>2</v>
      </c>
      <c r="H10">
        <f t="shared" si="0"/>
        <v>16</v>
      </c>
      <c r="I10" s="4">
        <v>6.5</v>
      </c>
      <c r="J10" s="4">
        <f t="shared" si="1"/>
        <v>117</v>
      </c>
      <c r="K10" s="4">
        <f t="shared" si="2"/>
        <v>13</v>
      </c>
    </row>
    <row r="11" spans="1:11">
      <c r="A11">
        <v>123</v>
      </c>
      <c r="B11" t="s">
        <v>36</v>
      </c>
      <c r="C11" t="s">
        <v>16</v>
      </c>
      <c r="D11" t="s">
        <v>15</v>
      </c>
      <c r="E11" t="s">
        <v>42</v>
      </c>
      <c r="F11">
        <v>20</v>
      </c>
      <c r="G11">
        <v>0</v>
      </c>
      <c r="H11">
        <f t="shared" si="0"/>
        <v>20</v>
      </c>
      <c r="I11" s="4">
        <v>5.5</v>
      </c>
      <c r="J11" s="4">
        <f t="shared" si="1"/>
        <v>110</v>
      </c>
      <c r="K11" s="4">
        <f t="shared" si="2"/>
        <v>0</v>
      </c>
    </row>
    <row r="12" spans="1:11">
      <c r="A12">
        <v>124</v>
      </c>
      <c r="B12" t="s">
        <v>39</v>
      </c>
      <c r="C12" t="s">
        <v>4</v>
      </c>
      <c r="D12" t="s">
        <v>14</v>
      </c>
      <c r="E12" t="s">
        <v>42</v>
      </c>
      <c r="F12">
        <v>45</v>
      </c>
      <c r="G12">
        <v>6</v>
      </c>
      <c r="H12">
        <f t="shared" si="0"/>
        <v>39</v>
      </c>
      <c r="I12" s="4">
        <v>2.2000000000000002</v>
      </c>
      <c r="J12" s="4">
        <f t="shared" si="1"/>
        <v>99.000000000000014</v>
      </c>
      <c r="K12" s="4">
        <f t="shared" si="2"/>
        <v>13.200000000000001</v>
      </c>
    </row>
    <row r="13" spans="1:11">
      <c r="A13">
        <v>125</v>
      </c>
      <c r="B13" t="s">
        <v>40</v>
      </c>
      <c r="C13" t="s">
        <v>10</v>
      </c>
      <c r="D13" t="s">
        <v>15</v>
      </c>
      <c r="E13" t="s">
        <v>42</v>
      </c>
      <c r="F13">
        <v>60</v>
      </c>
      <c r="G13">
        <v>8</v>
      </c>
      <c r="H13">
        <f t="shared" si="0"/>
        <v>52</v>
      </c>
      <c r="I13" s="4">
        <v>6</v>
      </c>
      <c r="J13" s="4">
        <f t="shared" si="1"/>
        <v>360</v>
      </c>
      <c r="K13" s="4">
        <f t="shared" si="2"/>
        <v>48</v>
      </c>
    </row>
    <row r="14" spans="1:11">
      <c r="A14">
        <v>114</v>
      </c>
      <c r="B14" t="s">
        <v>37</v>
      </c>
      <c r="C14" t="s">
        <v>7</v>
      </c>
      <c r="D14" t="s">
        <v>14</v>
      </c>
      <c r="E14" t="s">
        <v>43</v>
      </c>
      <c r="F14">
        <v>120</v>
      </c>
      <c r="G14">
        <v>1</v>
      </c>
      <c r="H14">
        <f t="shared" si="0"/>
        <v>119</v>
      </c>
      <c r="I14" s="4">
        <v>0.5</v>
      </c>
      <c r="J14" s="4">
        <f t="shared" si="1"/>
        <v>60</v>
      </c>
      <c r="K14" s="4">
        <f t="shared" si="2"/>
        <v>0.5</v>
      </c>
    </row>
    <row r="15" spans="1:11">
      <c r="A15">
        <v>115</v>
      </c>
      <c r="B15" t="s">
        <v>31</v>
      </c>
      <c r="C15" t="s">
        <v>4</v>
      </c>
      <c r="D15" t="s">
        <v>14</v>
      </c>
      <c r="E15" t="s">
        <v>43</v>
      </c>
      <c r="F15">
        <v>38</v>
      </c>
      <c r="G15">
        <v>2</v>
      </c>
      <c r="H15">
        <f t="shared" si="0"/>
        <v>36</v>
      </c>
      <c r="I15" s="4">
        <v>1.5</v>
      </c>
      <c r="J15" s="4">
        <f t="shared" si="1"/>
        <v>57</v>
      </c>
      <c r="K15" s="4">
        <f t="shared" si="2"/>
        <v>3</v>
      </c>
    </row>
    <row r="16" spans="1:11">
      <c r="A16">
        <v>116</v>
      </c>
      <c r="B16" t="s">
        <v>30</v>
      </c>
      <c r="C16" t="s">
        <v>16</v>
      </c>
      <c r="D16" t="s">
        <v>15</v>
      </c>
      <c r="E16" t="s">
        <v>43</v>
      </c>
      <c r="F16">
        <v>17</v>
      </c>
      <c r="G16">
        <v>0</v>
      </c>
      <c r="H16">
        <f t="shared" si="0"/>
        <v>17</v>
      </c>
      <c r="I16" s="4">
        <v>11.5</v>
      </c>
      <c r="J16" s="4">
        <f t="shared" si="1"/>
        <v>195.5</v>
      </c>
      <c r="K16" s="4">
        <f t="shared" si="2"/>
        <v>0</v>
      </c>
    </row>
    <row r="17" spans="1:11">
      <c r="A17">
        <v>117</v>
      </c>
      <c r="B17" t="s">
        <v>41</v>
      </c>
      <c r="C17" t="s">
        <v>5</v>
      </c>
      <c r="D17" t="s">
        <v>14</v>
      </c>
      <c r="E17" t="s">
        <v>43</v>
      </c>
      <c r="F17">
        <v>7</v>
      </c>
      <c r="G17">
        <v>1</v>
      </c>
      <c r="H17">
        <f t="shared" si="0"/>
        <v>6</v>
      </c>
      <c r="I17" s="4">
        <v>9</v>
      </c>
      <c r="J17" s="4">
        <f t="shared" si="1"/>
        <v>63</v>
      </c>
      <c r="K17" s="4">
        <f t="shared" si="2"/>
        <v>9</v>
      </c>
    </row>
    <row r="18" spans="1:11">
      <c r="A18">
        <v>118</v>
      </c>
      <c r="B18" t="s">
        <v>32</v>
      </c>
      <c r="C18" t="s">
        <v>2</v>
      </c>
      <c r="D18" t="s">
        <v>13</v>
      </c>
      <c r="E18" t="s">
        <v>43</v>
      </c>
      <c r="F18">
        <v>55</v>
      </c>
      <c r="G18">
        <v>2</v>
      </c>
      <c r="H18">
        <f t="shared" si="0"/>
        <v>53</v>
      </c>
      <c r="I18" s="4">
        <v>2.5</v>
      </c>
      <c r="J18" s="4">
        <f t="shared" si="1"/>
        <v>137.5</v>
      </c>
      <c r="K18" s="4">
        <f t="shared" si="2"/>
        <v>5</v>
      </c>
    </row>
    <row r="19" spans="1:11">
      <c r="A19">
        <v>119</v>
      </c>
      <c r="B19" t="s">
        <v>33</v>
      </c>
      <c r="C19" t="s">
        <v>11</v>
      </c>
      <c r="D19" t="s">
        <v>15</v>
      </c>
      <c r="E19" t="s">
        <v>43</v>
      </c>
      <c r="F19">
        <v>20</v>
      </c>
      <c r="G19">
        <v>1</v>
      </c>
      <c r="H19">
        <f t="shared" si="0"/>
        <v>19</v>
      </c>
      <c r="I19" s="4">
        <v>7</v>
      </c>
      <c r="J19" s="4">
        <f t="shared" si="1"/>
        <v>140</v>
      </c>
      <c r="K19" s="4">
        <f t="shared" si="2"/>
        <v>7</v>
      </c>
    </row>
    <row r="20" spans="1:11">
      <c r="A20">
        <v>120</v>
      </c>
      <c r="B20" t="s">
        <v>34</v>
      </c>
      <c r="C20" t="s">
        <v>8</v>
      </c>
      <c r="D20" t="s">
        <v>14</v>
      </c>
      <c r="E20" t="s">
        <v>43</v>
      </c>
      <c r="F20">
        <v>6</v>
      </c>
      <c r="G20">
        <v>0</v>
      </c>
      <c r="H20">
        <f t="shared" si="0"/>
        <v>6</v>
      </c>
      <c r="I20" s="4">
        <v>3.5</v>
      </c>
      <c r="J20" s="4">
        <f t="shared" si="1"/>
        <v>21</v>
      </c>
      <c r="K20" s="4">
        <f t="shared" si="2"/>
        <v>0</v>
      </c>
    </row>
    <row r="21" spans="1:11">
      <c r="A21">
        <v>121</v>
      </c>
      <c r="B21" t="s">
        <v>38</v>
      </c>
      <c r="C21" t="s">
        <v>6</v>
      </c>
      <c r="D21" t="s">
        <v>13</v>
      </c>
      <c r="E21" t="s">
        <v>43</v>
      </c>
      <c r="F21">
        <v>23</v>
      </c>
      <c r="G21">
        <v>2</v>
      </c>
      <c r="H21">
        <f t="shared" si="0"/>
        <v>21</v>
      </c>
      <c r="I21" s="4">
        <v>10</v>
      </c>
      <c r="J21" s="4">
        <f t="shared" si="1"/>
        <v>230</v>
      </c>
      <c r="K21" s="4">
        <f t="shared" si="2"/>
        <v>20</v>
      </c>
    </row>
    <row r="22" spans="1:11">
      <c r="A22">
        <v>122</v>
      </c>
      <c r="B22" t="s">
        <v>35</v>
      </c>
      <c r="C22" t="s">
        <v>10</v>
      </c>
      <c r="D22" t="s">
        <v>15</v>
      </c>
      <c r="E22" t="s">
        <v>43</v>
      </c>
      <c r="F22">
        <v>18</v>
      </c>
      <c r="G22">
        <v>2</v>
      </c>
      <c r="H22">
        <f t="shared" si="0"/>
        <v>16</v>
      </c>
      <c r="I22" s="4">
        <v>6.5</v>
      </c>
      <c r="J22" s="4">
        <f t="shared" si="1"/>
        <v>117</v>
      </c>
      <c r="K22" s="4">
        <f t="shared" si="2"/>
        <v>13</v>
      </c>
    </row>
    <row r="23" spans="1:11">
      <c r="A23">
        <v>123</v>
      </c>
      <c r="B23" t="s">
        <v>36</v>
      </c>
      <c r="C23" t="s">
        <v>12</v>
      </c>
      <c r="D23" t="s">
        <v>15</v>
      </c>
      <c r="E23" t="s">
        <v>43</v>
      </c>
      <c r="F23">
        <v>18</v>
      </c>
      <c r="G23">
        <v>0</v>
      </c>
      <c r="H23">
        <f t="shared" si="0"/>
        <v>18</v>
      </c>
      <c r="I23" s="4">
        <v>5.5</v>
      </c>
      <c r="J23" s="4">
        <f t="shared" si="1"/>
        <v>99</v>
      </c>
      <c r="K23" s="4">
        <f t="shared" si="2"/>
        <v>0</v>
      </c>
    </row>
    <row r="24" spans="1:11">
      <c r="A24">
        <v>124</v>
      </c>
      <c r="B24" t="s">
        <v>39</v>
      </c>
      <c r="C24" t="s">
        <v>3</v>
      </c>
      <c r="D24" t="s">
        <v>13</v>
      </c>
      <c r="E24" t="s">
        <v>43</v>
      </c>
      <c r="F24">
        <v>43</v>
      </c>
      <c r="G24">
        <v>7</v>
      </c>
      <c r="H24">
        <f t="shared" si="0"/>
        <v>36</v>
      </c>
      <c r="I24" s="4">
        <v>2.2000000000000002</v>
      </c>
      <c r="J24" s="4">
        <f t="shared" si="1"/>
        <v>94.600000000000009</v>
      </c>
      <c r="K24" s="4">
        <f t="shared" si="2"/>
        <v>15.400000000000002</v>
      </c>
    </row>
    <row r="25" spans="1:11">
      <c r="A25">
        <v>125</v>
      </c>
      <c r="B25" t="s">
        <v>40</v>
      </c>
      <c r="C25" t="s">
        <v>9</v>
      </c>
      <c r="D25" t="s">
        <v>13</v>
      </c>
      <c r="E25" t="s">
        <v>43</v>
      </c>
      <c r="F25">
        <v>50</v>
      </c>
      <c r="G25">
        <v>0</v>
      </c>
      <c r="H25">
        <f t="shared" si="0"/>
        <v>50</v>
      </c>
      <c r="I25" s="4">
        <v>6</v>
      </c>
      <c r="J25" s="4">
        <f t="shared" si="1"/>
        <v>300</v>
      </c>
      <c r="K25" s="4">
        <f t="shared" si="2"/>
        <v>0</v>
      </c>
    </row>
    <row r="26" spans="1:11">
      <c r="A26">
        <v>114</v>
      </c>
      <c r="B26" t="s">
        <v>37</v>
      </c>
      <c r="C26" t="s">
        <v>6</v>
      </c>
      <c r="D26" t="s">
        <v>13</v>
      </c>
      <c r="E26" t="s">
        <v>17</v>
      </c>
      <c r="F26">
        <v>98</v>
      </c>
      <c r="G26">
        <v>0</v>
      </c>
      <c r="H26">
        <f t="shared" si="0"/>
        <v>98</v>
      </c>
      <c r="I26" s="4">
        <v>0.5</v>
      </c>
      <c r="J26" s="4">
        <f t="shared" si="1"/>
        <v>49</v>
      </c>
      <c r="K26" s="4">
        <f t="shared" si="2"/>
        <v>0</v>
      </c>
    </row>
    <row r="27" spans="1:11">
      <c r="A27">
        <v>115</v>
      </c>
      <c r="B27" t="s">
        <v>31</v>
      </c>
      <c r="C27" t="s">
        <v>3</v>
      </c>
      <c r="D27" t="s">
        <v>13</v>
      </c>
      <c r="E27" t="s">
        <v>17</v>
      </c>
      <c r="F27">
        <v>38</v>
      </c>
      <c r="G27">
        <v>11</v>
      </c>
      <c r="H27">
        <f t="shared" si="0"/>
        <v>27</v>
      </c>
      <c r="I27" s="4">
        <v>1.5</v>
      </c>
      <c r="J27" s="4">
        <f t="shared" si="1"/>
        <v>57</v>
      </c>
      <c r="K27" s="4">
        <f t="shared" si="2"/>
        <v>16.5</v>
      </c>
    </row>
    <row r="28" spans="1:11">
      <c r="A28">
        <v>116</v>
      </c>
      <c r="B28" t="s">
        <v>30</v>
      </c>
      <c r="C28" t="s">
        <v>12</v>
      </c>
      <c r="D28" t="s">
        <v>15</v>
      </c>
      <c r="E28" t="s">
        <v>17</v>
      </c>
      <c r="F28">
        <v>17</v>
      </c>
      <c r="G28">
        <v>1</v>
      </c>
      <c r="H28">
        <f t="shared" si="0"/>
        <v>16</v>
      </c>
      <c r="I28" s="4">
        <v>11.5</v>
      </c>
      <c r="J28" s="4">
        <f t="shared" si="1"/>
        <v>195.5</v>
      </c>
      <c r="K28" s="4">
        <f t="shared" si="2"/>
        <v>11.5</v>
      </c>
    </row>
    <row r="29" spans="1:11">
      <c r="A29">
        <v>117</v>
      </c>
      <c r="B29" t="s">
        <v>41</v>
      </c>
      <c r="C29" t="s">
        <v>4</v>
      </c>
      <c r="D29" t="s">
        <v>14</v>
      </c>
      <c r="E29" t="s">
        <v>17</v>
      </c>
      <c r="F29">
        <v>6</v>
      </c>
      <c r="G29">
        <v>0</v>
      </c>
      <c r="H29">
        <f t="shared" si="0"/>
        <v>6</v>
      </c>
      <c r="I29" s="4">
        <v>9</v>
      </c>
      <c r="J29" s="4">
        <f t="shared" si="1"/>
        <v>54</v>
      </c>
      <c r="K29" s="4">
        <f t="shared" si="2"/>
        <v>0</v>
      </c>
    </row>
    <row r="30" spans="1:11">
      <c r="A30">
        <v>118</v>
      </c>
      <c r="B30" t="s">
        <v>32</v>
      </c>
      <c r="C30" t="s">
        <v>16</v>
      </c>
      <c r="D30" t="s">
        <v>15</v>
      </c>
      <c r="E30" t="s">
        <v>17</v>
      </c>
      <c r="F30">
        <v>97</v>
      </c>
      <c r="G30">
        <v>0</v>
      </c>
      <c r="H30">
        <f t="shared" si="0"/>
        <v>97</v>
      </c>
      <c r="I30" s="4">
        <v>2.5</v>
      </c>
      <c r="J30" s="4">
        <f t="shared" si="1"/>
        <v>242.5</v>
      </c>
      <c r="K30" s="4">
        <f t="shared" si="2"/>
        <v>0</v>
      </c>
    </row>
    <row r="31" spans="1:11">
      <c r="A31">
        <v>119</v>
      </c>
      <c r="B31" t="s">
        <v>33</v>
      </c>
      <c r="C31" t="s">
        <v>10</v>
      </c>
      <c r="D31" t="s">
        <v>15</v>
      </c>
      <c r="E31" t="s">
        <v>17</v>
      </c>
      <c r="F31">
        <v>19</v>
      </c>
      <c r="G31">
        <v>0</v>
      </c>
      <c r="H31">
        <f t="shared" si="0"/>
        <v>19</v>
      </c>
      <c r="I31" s="4">
        <v>7</v>
      </c>
      <c r="J31" s="4">
        <f t="shared" si="1"/>
        <v>133</v>
      </c>
      <c r="K31" s="4">
        <f t="shared" si="2"/>
        <v>0</v>
      </c>
    </row>
    <row r="32" spans="1:11">
      <c r="A32">
        <v>120</v>
      </c>
      <c r="B32" t="s">
        <v>34</v>
      </c>
      <c r="C32" t="s">
        <v>7</v>
      </c>
      <c r="D32" t="s">
        <v>14</v>
      </c>
      <c r="E32" t="s">
        <v>17</v>
      </c>
      <c r="F32">
        <v>8</v>
      </c>
      <c r="G32">
        <v>1</v>
      </c>
      <c r="H32">
        <f t="shared" si="0"/>
        <v>7</v>
      </c>
      <c r="I32" s="4">
        <v>3.5</v>
      </c>
      <c r="J32" s="4">
        <f t="shared" si="1"/>
        <v>28</v>
      </c>
      <c r="K32" s="4">
        <f t="shared" si="2"/>
        <v>3.5</v>
      </c>
    </row>
    <row r="33" spans="1:11">
      <c r="A33">
        <v>121</v>
      </c>
      <c r="B33" t="s">
        <v>38</v>
      </c>
      <c r="C33" t="s">
        <v>5</v>
      </c>
      <c r="D33" t="s">
        <v>14</v>
      </c>
      <c r="E33" t="s">
        <v>17</v>
      </c>
      <c r="F33">
        <v>25</v>
      </c>
      <c r="G33">
        <v>1</v>
      </c>
      <c r="H33">
        <f t="shared" si="0"/>
        <v>24</v>
      </c>
      <c r="I33" s="4">
        <v>10</v>
      </c>
      <c r="J33" s="4">
        <f t="shared" si="1"/>
        <v>250</v>
      </c>
      <c r="K33" s="4">
        <f t="shared" si="2"/>
        <v>10</v>
      </c>
    </row>
    <row r="34" spans="1:11">
      <c r="A34">
        <v>122</v>
      </c>
      <c r="B34" t="s">
        <v>35</v>
      </c>
      <c r="C34" t="s">
        <v>9</v>
      </c>
      <c r="D34" t="s">
        <v>13</v>
      </c>
      <c r="E34" t="s">
        <v>17</v>
      </c>
      <c r="F34">
        <v>17</v>
      </c>
      <c r="G34">
        <v>0</v>
      </c>
      <c r="H34">
        <f t="shared" si="0"/>
        <v>17</v>
      </c>
      <c r="I34" s="4">
        <v>6.5</v>
      </c>
      <c r="J34" s="4">
        <f t="shared" si="1"/>
        <v>110.5</v>
      </c>
      <c r="K34" s="4">
        <f t="shared" si="2"/>
        <v>0</v>
      </c>
    </row>
    <row r="35" spans="1:11">
      <c r="A35">
        <v>123</v>
      </c>
      <c r="B35" t="s">
        <v>36</v>
      </c>
      <c r="C35" t="s">
        <v>11</v>
      </c>
      <c r="D35" t="s">
        <v>15</v>
      </c>
      <c r="E35" t="s">
        <v>17</v>
      </c>
      <c r="F35">
        <v>12</v>
      </c>
      <c r="G35">
        <v>0</v>
      </c>
      <c r="H35">
        <f t="shared" si="0"/>
        <v>12</v>
      </c>
      <c r="I35" s="4">
        <v>5.5</v>
      </c>
      <c r="J35" s="4">
        <f t="shared" si="1"/>
        <v>66</v>
      </c>
      <c r="K35" s="4">
        <f t="shared" si="2"/>
        <v>0</v>
      </c>
    </row>
    <row r="36" spans="1:11">
      <c r="A36">
        <v>124</v>
      </c>
      <c r="B36" t="s">
        <v>39</v>
      </c>
      <c r="C36" t="s">
        <v>2</v>
      </c>
      <c r="D36" t="s">
        <v>13</v>
      </c>
      <c r="E36" t="s">
        <v>17</v>
      </c>
      <c r="F36">
        <v>49</v>
      </c>
      <c r="G36">
        <v>4</v>
      </c>
      <c r="H36">
        <f t="shared" si="0"/>
        <v>45</v>
      </c>
      <c r="I36" s="4">
        <v>2.2000000000000002</v>
      </c>
      <c r="J36" s="4">
        <f t="shared" si="1"/>
        <v>107.80000000000001</v>
      </c>
      <c r="K36" s="4">
        <f t="shared" si="2"/>
        <v>8.8000000000000007</v>
      </c>
    </row>
    <row r="37" spans="1:11">
      <c r="A37">
        <v>125</v>
      </c>
      <c r="B37" t="s">
        <v>40</v>
      </c>
      <c r="C37" t="s">
        <v>8</v>
      </c>
      <c r="D37" t="s">
        <v>14</v>
      </c>
      <c r="E37" t="s">
        <v>17</v>
      </c>
      <c r="F37">
        <v>34</v>
      </c>
      <c r="G37">
        <v>0</v>
      </c>
      <c r="H37">
        <f t="shared" si="0"/>
        <v>34</v>
      </c>
      <c r="I37" s="4">
        <v>6</v>
      </c>
      <c r="J37" s="4">
        <f t="shared" si="1"/>
        <v>204</v>
      </c>
      <c r="K37" s="4">
        <f t="shared" si="2"/>
        <v>0</v>
      </c>
    </row>
    <row r="38" spans="1:11">
      <c r="A38">
        <v>114</v>
      </c>
      <c r="B38" t="s">
        <v>37</v>
      </c>
      <c r="C38" t="s">
        <v>5</v>
      </c>
      <c r="D38" t="s">
        <v>14</v>
      </c>
      <c r="E38" t="s">
        <v>44</v>
      </c>
      <c r="F38">
        <v>92</v>
      </c>
      <c r="G38">
        <v>0</v>
      </c>
      <c r="H38">
        <f t="shared" si="0"/>
        <v>92</v>
      </c>
      <c r="I38" s="4">
        <v>0.5</v>
      </c>
      <c r="J38" s="4">
        <f t="shared" si="1"/>
        <v>46</v>
      </c>
      <c r="K38" s="4">
        <f t="shared" si="2"/>
        <v>0</v>
      </c>
    </row>
    <row r="39" spans="1:11">
      <c r="A39">
        <v>115</v>
      </c>
      <c r="B39" t="s">
        <v>31</v>
      </c>
      <c r="C39" t="s">
        <v>2</v>
      </c>
      <c r="D39" t="s">
        <v>13</v>
      </c>
      <c r="E39" t="s">
        <v>44</v>
      </c>
      <c r="F39">
        <v>20</v>
      </c>
      <c r="G39">
        <v>0</v>
      </c>
      <c r="H39">
        <f t="shared" si="0"/>
        <v>20</v>
      </c>
      <c r="I39" s="4">
        <v>1.5</v>
      </c>
      <c r="J39" s="4">
        <f t="shared" si="1"/>
        <v>30</v>
      </c>
      <c r="K39" s="4">
        <f t="shared" si="2"/>
        <v>0</v>
      </c>
    </row>
    <row r="40" spans="1:11">
      <c r="A40">
        <v>116</v>
      </c>
      <c r="B40" t="s">
        <v>30</v>
      </c>
      <c r="C40" t="s">
        <v>11</v>
      </c>
      <c r="D40" t="s">
        <v>15</v>
      </c>
      <c r="E40" t="s">
        <v>44</v>
      </c>
      <c r="F40">
        <v>18</v>
      </c>
      <c r="G40">
        <v>1</v>
      </c>
      <c r="H40">
        <f t="shared" si="0"/>
        <v>17</v>
      </c>
      <c r="I40" s="4">
        <v>11.5</v>
      </c>
      <c r="J40" s="4">
        <f t="shared" si="1"/>
        <v>207</v>
      </c>
      <c r="K40" s="4">
        <f t="shared" si="2"/>
        <v>11.5</v>
      </c>
    </row>
    <row r="41" spans="1:11">
      <c r="A41">
        <v>117</v>
      </c>
      <c r="B41" t="s">
        <v>41</v>
      </c>
      <c r="C41" t="s">
        <v>3</v>
      </c>
      <c r="D41" t="s">
        <v>13</v>
      </c>
      <c r="E41" t="s">
        <v>44</v>
      </c>
      <c r="F41">
        <v>18</v>
      </c>
      <c r="G41">
        <v>16</v>
      </c>
      <c r="H41">
        <f t="shared" si="0"/>
        <v>2</v>
      </c>
      <c r="I41" s="4">
        <v>9</v>
      </c>
      <c r="J41" s="4">
        <f t="shared" si="1"/>
        <v>162</v>
      </c>
      <c r="K41" s="4">
        <f t="shared" si="2"/>
        <v>144</v>
      </c>
    </row>
    <row r="42" spans="1:11">
      <c r="A42">
        <v>118</v>
      </c>
      <c r="B42" t="s">
        <v>32</v>
      </c>
      <c r="C42" t="s">
        <v>12</v>
      </c>
      <c r="D42" t="s">
        <v>15</v>
      </c>
      <c r="E42" t="s">
        <v>44</v>
      </c>
      <c r="F42">
        <v>54</v>
      </c>
      <c r="G42">
        <v>2</v>
      </c>
      <c r="H42">
        <f t="shared" si="0"/>
        <v>52</v>
      </c>
      <c r="I42" s="4">
        <v>2.5</v>
      </c>
      <c r="J42" s="4">
        <f t="shared" si="1"/>
        <v>135</v>
      </c>
      <c r="K42" s="4">
        <f t="shared" si="2"/>
        <v>5</v>
      </c>
    </row>
    <row r="43" spans="1:11">
      <c r="A43">
        <v>119</v>
      </c>
      <c r="B43" t="s">
        <v>33</v>
      </c>
      <c r="C43" t="s">
        <v>9</v>
      </c>
      <c r="D43" t="s">
        <v>13</v>
      </c>
      <c r="E43" t="s">
        <v>44</v>
      </c>
      <c r="F43">
        <v>18</v>
      </c>
      <c r="G43">
        <v>0</v>
      </c>
      <c r="H43">
        <f t="shared" si="0"/>
        <v>18</v>
      </c>
      <c r="I43" s="4">
        <v>7</v>
      </c>
      <c r="J43" s="4">
        <f t="shared" si="1"/>
        <v>126</v>
      </c>
      <c r="K43" s="4">
        <f t="shared" si="2"/>
        <v>0</v>
      </c>
    </row>
    <row r="44" spans="1:11">
      <c r="A44">
        <v>120</v>
      </c>
      <c r="B44" t="s">
        <v>34</v>
      </c>
      <c r="C44" t="s">
        <v>6</v>
      </c>
      <c r="D44" t="s">
        <v>13</v>
      </c>
      <c r="E44" t="s">
        <v>44</v>
      </c>
      <c r="F44">
        <v>7</v>
      </c>
      <c r="G44">
        <v>0</v>
      </c>
      <c r="H44">
        <f t="shared" si="0"/>
        <v>7</v>
      </c>
      <c r="I44" s="4">
        <v>3.5</v>
      </c>
      <c r="J44" s="4">
        <f t="shared" si="1"/>
        <v>24.5</v>
      </c>
      <c r="K44" s="4">
        <f t="shared" si="2"/>
        <v>0</v>
      </c>
    </row>
    <row r="45" spans="1:11">
      <c r="A45">
        <v>121</v>
      </c>
      <c r="B45" t="s">
        <v>38</v>
      </c>
      <c r="C45" t="s">
        <v>4</v>
      </c>
      <c r="D45" t="s">
        <v>14</v>
      </c>
      <c r="E45" t="s">
        <v>44</v>
      </c>
      <c r="F45">
        <v>23</v>
      </c>
      <c r="G45">
        <v>0</v>
      </c>
      <c r="H45">
        <f t="shared" si="0"/>
        <v>23</v>
      </c>
      <c r="I45" s="4">
        <v>10</v>
      </c>
      <c r="J45" s="4">
        <f t="shared" si="1"/>
        <v>230</v>
      </c>
      <c r="K45" s="4">
        <f t="shared" si="2"/>
        <v>0</v>
      </c>
    </row>
    <row r="46" spans="1:11">
      <c r="A46">
        <v>122</v>
      </c>
      <c r="B46" t="s">
        <v>35</v>
      </c>
      <c r="C46" t="s">
        <v>8</v>
      </c>
      <c r="D46" t="s">
        <v>14</v>
      </c>
      <c r="E46" t="s">
        <v>44</v>
      </c>
      <c r="F46">
        <v>16</v>
      </c>
      <c r="G46">
        <v>0</v>
      </c>
      <c r="H46">
        <f t="shared" si="0"/>
        <v>16</v>
      </c>
      <c r="I46" s="4">
        <v>6.5</v>
      </c>
      <c r="J46" s="4">
        <f t="shared" si="1"/>
        <v>104</v>
      </c>
      <c r="K46" s="4">
        <f t="shared" si="2"/>
        <v>0</v>
      </c>
    </row>
    <row r="47" spans="1:11">
      <c r="A47">
        <v>123</v>
      </c>
      <c r="B47" t="s">
        <v>36</v>
      </c>
      <c r="C47" t="s">
        <v>10</v>
      </c>
      <c r="D47" t="s">
        <v>15</v>
      </c>
      <c r="E47" t="s">
        <v>44</v>
      </c>
      <c r="F47">
        <v>11</v>
      </c>
      <c r="G47">
        <v>0</v>
      </c>
      <c r="H47">
        <f t="shared" si="0"/>
        <v>11</v>
      </c>
      <c r="I47" s="4">
        <v>5.5</v>
      </c>
      <c r="J47" s="4">
        <f t="shared" si="1"/>
        <v>60.5</v>
      </c>
      <c r="K47" s="4">
        <f t="shared" si="2"/>
        <v>0</v>
      </c>
    </row>
    <row r="48" spans="1:11">
      <c r="A48">
        <v>124</v>
      </c>
      <c r="B48" t="s">
        <v>39</v>
      </c>
      <c r="C48" t="s">
        <v>16</v>
      </c>
      <c r="D48" t="s">
        <v>15</v>
      </c>
      <c r="E48" t="s">
        <v>44</v>
      </c>
      <c r="F48">
        <v>89</v>
      </c>
      <c r="G48">
        <v>1</v>
      </c>
      <c r="H48">
        <f t="shared" si="0"/>
        <v>88</v>
      </c>
      <c r="I48" s="4">
        <v>2.2000000000000002</v>
      </c>
      <c r="J48" s="4">
        <f t="shared" si="1"/>
        <v>195.8</v>
      </c>
      <c r="K48" s="4">
        <f t="shared" si="2"/>
        <v>2.2000000000000002</v>
      </c>
    </row>
    <row r="49" spans="1:11">
      <c r="A49">
        <v>125</v>
      </c>
      <c r="B49" t="s">
        <v>40</v>
      </c>
      <c r="C49" t="s">
        <v>7</v>
      </c>
      <c r="D49" t="s">
        <v>14</v>
      </c>
      <c r="E49" t="s">
        <v>44</v>
      </c>
      <c r="F49">
        <v>31</v>
      </c>
      <c r="G49">
        <v>0</v>
      </c>
      <c r="H49">
        <f t="shared" si="0"/>
        <v>31</v>
      </c>
      <c r="I49" s="4">
        <v>6</v>
      </c>
      <c r="J49" s="4">
        <f t="shared" si="1"/>
        <v>186</v>
      </c>
      <c r="K49" s="4">
        <f t="shared" si="2"/>
        <v>0</v>
      </c>
    </row>
    <row r="50" spans="1:11">
      <c r="A50">
        <v>114</v>
      </c>
      <c r="B50" t="s">
        <v>37</v>
      </c>
      <c r="C50" t="s">
        <v>4</v>
      </c>
      <c r="D50" t="s">
        <v>14</v>
      </c>
      <c r="E50" t="s">
        <v>45</v>
      </c>
      <c r="F50">
        <v>101</v>
      </c>
      <c r="G50">
        <v>0</v>
      </c>
      <c r="H50">
        <f t="shared" si="0"/>
        <v>101</v>
      </c>
      <c r="I50" s="4">
        <v>0.5</v>
      </c>
      <c r="J50" s="4">
        <f t="shared" si="1"/>
        <v>50.5</v>
      </c>
      <c r="K50" s="4">
        <f t="shared" si="2"/>
        <v>0</v>
      </c>
    </row>
    <row r="51" spans="1:11">
      <c r="A51">
        <v>115</v>
      </c>
      <c r="B51" t="s">
        <v>31</v>
      </c>
      <c r="C51" t="s">
        <v>16</v>
      </c>
      <c r="D51" t="s">
        <v>15</v>
      </c>
      <c r="E51" t="s">
        <v>45</v>
      </c>
      <c r="F51">
        <v>22</v>
      </c>
      <c r="G51">
        <v>0</v>
      </c>
      <c r="H51">
        <f t="shared" si="0"/>
        <v>22</v>
      </c>
      <c r="I51" s="4">
        <v>1.5</v>
      </c>
      <c r="J51" s="4">
        <f t="shared" si="1"/>
        <v>33</v>
      </c>
      <c r="K51" s="4">
        <f t="shared" si="2"/>
        <v>0</v>
      </c>
    </row>
    <row r="52" spans="1:11">
      <c r="A52">
        <v>116</v>
      </c>
      <c r="B52" t="s">
        <v>30</v>
      </c>
      <c r="C52" t="s">
        <v>10</v>
      </c>
      <c r="D52" t="s">
        <v>15</v>
      </c>
      <c r="E52" t="s">
        <v>45</v>
      </c>
      <c r="F52">
        <v>17</v>
      </c>
      <c r="G52">
        <v>0</v>
      </c>
      <c r="H52">
        <f t="shared" si="0"/>
        <v>17</v>
      </c>
      <c r="I52" s="4">
        <v>11.5</v>
      </c>
      <c r="J52" s="4">
        <f t="shared" si="1"/>
        <v>195.5</v>
      </c>
      <c r="K52" s="4">
        <f t="shared" si="2"/>
        <v>0</v>
      </c>
    </row>
    <row r="53" spans="1:11">
      <c r="A53">
        <v>117</v>
      </c>
      <c r="B53" t="s">
        <v>41</v>
      </c>
      <c r="C53" t="s">
        <v>2</v>
      </c>
      <c r="D53" t="s">
        <v>13</v>
      </c>
      <c r="E53" t="s">
        <v>45</v>
      </c>
      <c r="F53">
        <v>7</v>
      </c>
      <c r="G53">
        <v>1</v>
      </c>
      <c r="H53">
        <f t="shared" si="0"/>
        <v>6</v>
      </c>
      <c r="I53" s="4">
        <v>9</v>
      </c>
      <c r="J53" s="4">
        <f t="shared" si="1"/>
        <v>63</v>
      </c>
      <c r="K53" s="4">
        <f t="shared" si="2"/>
        <v>9</v>
      </c>
    </row>
    <row r="54" spans="1:11">
      <c r="A54">
        <v>118</v>
      </c>
      <c r="B54" t="s">
        <v>32</v>
      </c>
      <c r="C54" t="s">
        <v>11</v>
      </c>
      <c r="D54" t="s">
        <v>15</v>
      </c>
      <c r="E54" t="s">
        <v>45</v>
      </c>
      <c r="F54">
        <v>63</v>
      </c>
      <c r="G54">
        <v>2</v>
      </c>
      <c r="H54">
        <f t="shared" si="0"/>
        <v>61</v>
      </c>
      <c r="I54" s="4">
        <v>2.5</v>
      </c>
      <c r="J54" s="4">
        <f t="shared" si="1"/>
        <v>157.5</v>
      </c>
      <c r="K54" s="4">
        <f t="shared" si="2"/>
        <v>5</v>
      </c>
    </row>
    <row r="55" spans="1:11">
      <c r="A55">
        <v>119</v>
      </c>
      <c r="B55" t="s">
        <v>33</v>
      </c>
      <c r="C55" t="s">
        <v>8</v>
      </c>
      <c r="D55" t="s">
        <v>14</v>
      </c>
      <c r="E55" t="s">
        <v>45</v>
      </c>
      <c r="F55">
        <v>17</v>
      </c>
      <c r="G55">
        <v>0</v>
      </c>
      <c r="H55">
        <f t="shared" si="0"/>
        <v>17</v>
      </c>
      <c r="I55" s="4">
        <v>7</v>
      </c>
      <c r="J55" s="4">
        <f t="shared" si="1"/>
        <v>119</v>
      </c>
      <c r="K55" s="4">
        <f t="shared" si="2"/>
        <v>0</v>
      </c>
    </row>
    <row r="56" spans="1:11">
      <c r="A56">
        <v>120</v>
      </c>
      <c r="B56" t="s">
        <v>34</v>
      </c>
      <c r="C56" t="s">
        <v>5</v>
      </c>
      <c r="D56" t="s">
        <v>14</v>
      </c>
      <c r="E56" t="s">
        <v>45</v>
      </c>
      <c r="F56">
        <v>12</v>
      </c>
      <c r="G56">
        <v>2</v>
      </c>
      <c r="H56">
        <f t="shared" si="0"/>
        <v>10</v>
      </c>
      <c r="I56" s="4">
        <v>3.5</v>
      </c>
      <c r="J56" s="4">
        <f t="shared" si="1"/>
        <v>42</v>
      </c>
      <c r="K56" s="4">
        <f t="shared" si="2"/>
        <v>7</v>
      </c>
    </row>
    <row r="57" spans="1:11">
      <c r="A57">
        <v>121</v>
      </c>
      <c r="B57" t="s">
        <v>38</v>
      </c>
      <c r="C57" t="s">
        <v>3</v>
      </c>
      <c r="D57" t="s">
        <v>13</v>
      </c>
      <c r="E57" t="s">
        <v>45</v>
      </c>
      <c r="F57">
        <v>19</v>
      </c>
      <c r="G57">
        <v>3</v>
      </c>
      <c r="H57">
        <f t="shared" si="0"/>
        <v>16</v>
      </c>
      <c r="I57" s="4">
        <v>10</v>
      </c>
      <c r="J57" s="4">
        <f t="shared" si="1"/>
        <v>190</v>
      </c>
      <c r="K57" s="4">
        <f t="shared" si="2"/>
        <v>30</v>
      </c>
    </row>
    <row r="58" spans="1:11">
      <c r="A58">
        <v>122</v>
      </c>
      <c r="B58" t="s">
        <v>35</v>
      </c>
      <c r="C58" t="s">
        <v>7</v>
      </c>
      <c r="D58" t="s">
        <v>14</v>
      </c>
      <c r="E58" t="s">
        <v>45</v>
      </c>
      <c r="F58">
        <v>16</v>
      </c>
      <c r="G58">
        <v>0</v>
      </c>
      <c r="H58">
        <f t="shared" si="0"/>
        <v>16</v>
      </c>
      <c r="I58" s="4">
        <v>6.5</v>
      </c>
      <c r="J58" s="4">
        <f t="shared" si="1"/>
        <v>104</v>
      </c>
      <c r="K58" s="4">
        <f t="shared" si="2"/>
        <v>0</v>
      </c>
    </row>
    <row r="59" spans="1:11">
      <c r="A59">
        <v>123</v>
      </c>
      <c r="B59" t="s">
        <v>36</v>
      </c>
      <c r="C59" t="s">
        <v>9</v>
      </c>
      <c r="D59" t="s">
        <v>13</v>
      </c>
      <c r="E59" t="s">
        <v>45</v>
      </c>
      <c r="F59">
        <v>12</v>
      </c>
      <c r="G59">
        <v>0</v>
      </c>
      <c r="H59">
        <f t="shared" si="0"/>
        <v>12</v>
      </c>
      <c r="I59" s="4">
        <v>5.5</v>
      </c>
      <c r="J59" s="4">
        <f t="shared" si="1"/>
        <v>66</v>
      </c>
      <c r="K59" s="4">
        <f t="shared" si="2"/>
        <v>0</v>
      </c>
    </row>
    <row r="60" spans="1:11">
      <c r="A60">
        <v>124</v>
      </c>
      <c r="B60" t="s">
        <v>39</v>
      </c>
      <c r="C60" t="s">
        <v>12</v>
      </c>
      <c r="D60" t="s">
        <v>15</v>
      </c>
      <c r="E60" t="s">
        <v>45</v>
      </c>
      <c r="F60">
        <v>93</v>
      </c>
      <c r="G60">
        <v>3</v>
      </c>
      <c r="H60">
        <f t="shared" si="0"/>
        <v>90</v>
      </c>
      <c r="I60" s="4">
        <v>2.2000000000000002</v>
      </c>
      <c r="J60" s="4">
        <f t="shared" si="1"/>
        <v>204.60000000000002</v>
      </c>
      <c r="K60" s="4">
        <f t="shared" si="2"/>
        <v>6.6000000000000005</v>
      </c>
    </row>
    <row r="61" spans="1:11">
      <c r="A61">
        <v>125</v>
      </c>
      <c r="B61" t="s">
        <v>40</v>
      </c>
      <c r="C61" t="s">
        <v>6</v>
      </c>
      <c r="D61" t="s">
        <v>13</v>
      </c>
      <c r="E61" t="s">
        <v>45</v>
      </c>
      <c r="F61">
        <v>32</v>
      </c>
      <c r="G61">
        <v>0</v>
      </c>
      <c r="H61">
        <f t="shared" si="0"/>
        <v>32</v>
      </c>
      <c r="I61" s="4">
        <v>6</v>
      </c>
      <c r="J61" s="4">
        <f t="shared" si="1"/>
        <v>192</v>
      </c>
      <c r="K61" s="4">
        <f t="shared" si="2"/>
        <v>0</v>
      </c>
    </row>
    <row r="62" spans="1:11">
      <c r="A62">
        <v>114</v>
      </c>
      <c r="B62" t="s">
        <v>37</v>
      </c>
      <c r="C62" t="s">
        <v>3</v>
      </c>
      <c r="D62" t="s">
        <v>13</v>
      </c>
      <c r="E62" t="s">
        <v>46</v>
      </c>
      <c r="F62">
        <v>120</v>
      </c>
      <c r="G62">
        <v>10</v>
      </c>
      <c r="H62">
        <f t="shared" si="0"/>
        <v>110</v>
      </c>
      <c r="I62" s="4">
        <v>0.5</v>
      </c>
      <c r="J62" s="4">
        <f t="shared" si="1"/>
        <v>60</v>
      </c>
      <c r="K62" s="4">
        <f t="shared" si="2"/>
        <v>5</v>
      </c>
    </row>
    <row r="63" spans="1:11">
      <c r="A63">
        <v>115</v>
      </c>
      <c r="B63" t="s">
        <v>31</v>
      </c>
      <c r="C63" t="s">
        <v>12</v>
      </c>
      <c r="D63" t="s">
        <v>15</v>
      </c>
      <c r="E63" t="s">
        <v>46</v>
      </c>
      <c r="F63">
        <v>23</v>
      </c>
      <c r="G63">
        <v>0</v>
      </c>
      <c r="H63">
        <f t="shared" si="0"/>
        <v>23</v>
      </c>
      <c r="I63" s="4">
        <v>1.5</v>
      </c>
      <c r="J63" s="4">
        <f t="shared" si="1"/>
        <v>34.5</v>
      </c>
      <c r="K63" s="4">
        <f t="shared" si="2"/>
        <v>0</v>
      </c>
    </row>
    <row r="64" spans="1:11">
      <c r="A64">
        <v>116</v>
      </c>
      <c r="B64" t="s">
        <v>30</v>
      </c>
      <c r="C64" t="s">
        <v>9</v>
      </c>
      <c r="D64" t="s">
        <v>13</v>
      </c>
      <c r="E64" t="s">
        <v>46</v>
      </c>
      <c r="F64">
        <v>18</v>
      </c>
      <c r="G64">
        <v>1</v>
      </c>
      <c r="H64">
        <f t="shared" si="0"/>
        <v>17</v>
      </c>
      <c r="I64" s="4">
        <v>11.5</v>
      </c>
      <c r="J64" s="4">
        <f t="shared" si="1"/>
        <v>207</v>
      </c>
      <c r="K64" s="4">
        <f t="shared" si="2"/>
        <v>11.5</v>
      </c>
    </row>
    <row r="65" spans="1:11">
      <c r="A65">
        <v>117</v>
      </c>
      <c r="B65" t="s">
        <v>41</v>
      </c>
      <c r="C65" t="s">
        <v>16</v>
      </c>
      <c r="D65" t="s">
        <v>15</v>
      </c>
      <c r="E65" t="s">
        <v>46</v>
      </c>
      <c r="F65">
        <v>9</v>
      </c>
      <c r="G65">
        <v>0</v>
      </c>
      <c r="H65">
        <f t="shared" si="0"/>
        <v>9</v>
      </c>
      <c r="I65" s="4">
        <v>9</v>
      </c>
      <c r="J65" s="4">
        <f t="shared" si="1"/>
        <v>81</v>
      </c>
      <c r="K65" s="4">
        <f t="shared" si="2"/>
        <v>0</v>
      </c>
    </row>
    <row r="66" spans="1:11">
      <c r="A66">
        <v>118</v>
      </c>
      <c r="B66" t="s">
        <v>32</v>
      </c>
      <c r="C66" t="s">
        <v>10</v>
      </c>
      <c r="D66" t="s">
        <v>15</v>
      </c>
      <c r="E66" t="s">
        <v>46</v>
      </c>
      <c r="F66">
        <v>65</v>
      </c>
      <c r="G66">
        <v>2</v>
      </c>
      <c r="H66">
        <f t="shared" ref="H66:H129" si="3">F66-G66</f>
        <v>63</v>
      </c>
      <c r="I66" s="4">
        <v>2.5</v>
      </c>
      <c r="J66" s="4">
        <f t="shared" ref="J66:J129" si="4">I66*F66</f>
        <v>162.5</v>
      </c>
      <c r="K66" s="4">
        <f t="shared" ref="K66:K129" si="5">G66*I66</f>
        <v>5</v>
      </c>
    </row>
    <row r="67" spans="1:11">
      <c r="A67">
        <v>119</v>
      </c>
      <c r="B67" t="s">
        <v>33</v>
      </c>
      <c r="C67" t="s">
        <v>7</v>
      </c>
      <c r="D67" t="s">
        <v>14</v>
      </c>
      <c r="E67" t="s">
        <v>46</v>
      </c>
      <c r="F67">
        <v>18</v>
      </c>
      <c r="G67">
        <v>0</v>
      </c>
      <c r="H67">
        <f t="shared" si="3"/>
        <v>18</v>
      </c>
      <c r="I67" s="4">
        <v>7</v>
      </c>
      <c r="J67" s="4">
        <f t="shared" si="4"/>
        <v>126</v>
      </c>
      <c r="K67" s="4">
        <f t="shared" si="5"/>
        <v>0</v>
      </c>
    </row>
    <row r="68" spans="1:11">
      <c r="A68">
        <v>120</v>
      </c>
      <c r="B68" t="s">
        <v>34</v>
      </c>
      <c r="C68" t="s">
        <v>4</v>
      </c>
      <c r="D68" t="s">
        <v>14</v>
      </c>
      <c r="E68" t="s">
        <v>46</v>
      </c>
      <c r="F68">
        <v>11</v>
      </c>
      <c r="G68">
        <v>1</v>
      </c>
      <c r="H68">
        <f t="shared" si="3"/>
        <v>10</v>
      </c>
      <c r="I68" s="4">
        <v>3.5</v>
      </c>
      <c r="J68" s="4">
        <f t="shared" si="4"/>
        <v>38.5</v>
      </c>
      <c r="K68" s="4">
        <f t="shared" si="5"/>
        <v>3.5</v>
      </c>
    </row>
    <row r="69" spans="1:11">
      <c r="A69">
        <v>121</v>
      </c>
      <c r="B69" t="s">
        <v>38</v>
      </c>
      <c r="C69" t="s">
        <v>2</v>
      </c>
      <c r="D69" t="s">
        <v>13</v>
      </c>
      <c r="E69" t="s">
        <v>46</v>
      </c>
      <c r="F69">
        <v>20</v>
      </c>
      <c r="G69">
        <v>1</v>
      </c>
      <c r="H69">
        <f t="shared" si="3"/>
        <v>19</v>
      </c>
      <c r="I69" s="4">
        <v>10</v>
      </c>
      <c r="J69" s="4">
        <f t="shared" si="4"/>
        <v>200</v>
      </c>
      <c r="K69" s="4">
        <f t="shared" si="5"/>
        <v>10</v>
      </c>
    </row>
    <row r="70" spans="1:11">
      <c r="A70">
        <v>122</v>
      </c>
      <c r="B70" t="s">
        <v>35</v>
      </c>
      <c r="C70" t="s">
        <v>6</v>
      </c>
      <c r="D70" t="s">
        <v>13</v>
      </c>
      <c r="E70" t="s">
        <v>46</v>
      </c>
      <c r="F70">
        <v>16</v>
      </c>
      <c r="G70">
        <v>0</v>
      </c>
      <c r="H70">
        <f t="shared" si="3"/>
        <v>16</v>
      </c>
      <c r="I70" s="4">
        <v>6.5</v>
      </c>
      <c r="J70" s="4">
        <f t="shared" si="4"/>
        <v>104</v>
      </c>
      <c r="K70" s="4">
        <f t="shared" si="5"/>
        <v>0</v>
      </c>
    </row>
    <row r="71" spans="1:11">
      <c r="A71">
        <v>123</v>
      </c>
      <c r="B71" t="s">
        <v>36</v>
      </c>
      <c r="C71" t="s">
        <v>8</v>
      </c>
      <c r="D71" t="s">
        <v>14</v>
      </c>
      <c r="E71" t="s">
        <v>46</v>
      </c>
      <c r="F71">
        <v>12</v>
      </c>
      <c r="G71">
        <v>0</v>
      </c>
      <c r="H71">
        <f t="shared" si="3"/>
        <v>12</v>
      </c>
      <c r="I71" s="4">
        <v>5.5</v>
      </c>
      <c r="J71" s="4">
        <f t="shared" si="4"/>
        <v>66</v>
      </c>
      <c r="K71" s="4">
        <f t="shared" si="5"/>
        <v>0</v>
      </c>
    </row>
    <row r="72" spans="1:11">
      <c r="A72">
        <v>124</v>
      </c>
      <c r="B72" t="s">
        <v>39</v>
      </c>
      <c r="C72" t="s">
        <v>11</v>
      </c>
      <c r="D72" t="s">
        <v>15</v>
      </c>
      <c r="E72" t="s">
        <v>46</v>
      </c>
      <c r="F72">
        <v>95</v>
      </c>
      <c r="G72">
        <v>2</v>
      </c>
      <c r="H72">
        <f t="shared" si="3"/>
        <v>93</v>
      </c>
      <c r="I72" s="4">
        <v>2.2000000000000002</v>
      </c>
      <c r="J72" s="4">
        <f t="shared" si="4"/>
        <v>209.00000000000003</v>
      </c>
      <c r="K72" s="4">
        <f t="shared" si="5"/>
        <v>4.4000000000000004</v>
      </c>
    </row>
    <row r="73" spans="1:11">
      <c r="A73">
        <v>125</v>
      </c>
      <c r="B73" t="s">
        <v>40</v>
      </c>
      <c r="C73" t="s">
        <v>5</v>
      </c>
      <c r="D73" t="s">
        <v>14</v>
      </c>
      <c r="E73" t="s">
        <v>46</v>
      </c>
      <c r="F73">
        <v>34</v>
      </c>
      <c r="G73">
        <v>1</v>
      </c>
      <c r="H73">
        <f t="shared" si="3"/>
        <v>33</v>
      </c>
      <c r="I73" s="4">
        <v>6</v>
      </c>
      <c r="J73" s="4">
        <f t="shared" si="4"/>
        <v>204</v>
      </c>
      <c r="K73" s="4">
        <f t="shared" si="5"/>
        <v>6</v>
      </c>
    </row>
    <row r="74" spans="1:11">
      <c r="A74">
        <v>114</v>
      </c>
      <c r="B74" t="s">
        <v>37</v>
      </c>
      <c r="C74" t="s">
        <v>2</v>
      </c>
      <c r="D74" t="s">
        <v>13</v>
      </c>
      <c r="E74" t="s">
        <v>0</v>
      </c>
      <c r="F74">
        <v>100</v>
      </c>
      <c r="G74">
        <v>0</v>
      </c>
      <c r="H74">
        <f t="shared" si="3"/>
        <v>100</v>
      </c>
      <c r="I74" s="4">
        <v>0.5</v>
      </c>
      <c r="J74" s="4">
        <f t="shared" si="4"/>
        <v>50</v>
      </c>
      <c r="K74" s="4">
        <f t="shared" si="5"/>
        <v>0</v>
      </c>
    </row>
    <row r="75" spans="1:11">
      <c r="A75">
        <v>115</v>
      </c>
      <c r="B75" t="s">
        <v>31</v>
      </c>
      <c r="C75" t="s">
        <v>11</v>
      </c>
      <c r="D75" t="s">
        <v>15</v>
      </c>
      <c r="E75" t="s">
        <v>0</v>
      </c>
      <c r="F75">
        <v>22</v>
      </c>
      <c r="G75">
        <v>0</v>
      </c>
      <c r="H75">
        <f t="shared" si="3"/>
        <v>22</v>
      </c>
      <c r="I75" s="4">
        <v>1.5</v>
      </c>
      <c r="J75" s="4">
        <f t="shared" si="4"/>
        <v>33</v>
      </c>
      <c r="K75" s="4">
        <f t="shared" si="5"/>
        <v>0</v>
      </c>
    </row>
    <row r="76" spans="1:11">
      <c r="A76">
        <v>116</v>
      </c>
      <c r="B76" t="s">
        <v>30</v>
      </c>
      <c r="C76" t="s">
        <v>8</v>
      </c>
      <c r="D76" t="s">
        <v>14</v>
      </c>
      <c r="E76" t="s">
        <v>0</v>
      </c>
      <c r="F76">
        <v>18</v>
      </c>
      <c r="G76">
        <v>0</v>
      </c>
      <c r="H76">
        <f t="shared" si="3"/>
        <v>18</v>
      </c>
      <c r="I76" s="4">
        <v>11.5</v>
      </c>
      <c r="J76" s="4">
        <f t="shared" si="4"/>
        <v>207</v>
      </c>
      <c r="K76" s="4">
        <f t="shared" si="5"/>
        <v>0</v>
      </c>
    </row>
    <row r="77" spans="1:11">
      <c r="A77">
        <v>117</v>
      </c>
      <c r="B77" t="s">
        <v>41</v>
      </c>
      <c r="C77" t="s">
        <v>12</v>
      </c>
      <c r="D77" t="s">
        <v>15</v>
      </c>
      <c r="E77" t="s">
        <v>0</v>
      </c>
      <c r="F77">
        <v>8</v>
      </c>
      <c r="G77">
        <v>0</v>
      </c>
      <c r="H77">
        <f t="shared" si="3"/>
        <v>8</v>
      </c>
      <c r="I77" s="4">
        <v>9</v>
      </c>
      <c r="J77" s="4">
        <f t="shared" si="4"/>
        <v>72</v>
      </c>
      <c r="K77" s="4">
        <f t="shared" si="5"/>
        <v>0</v>
      </c>
    </row>
    <row r="78" spans="1:11">
      <c r="A78">
        <v>118</v>
      </c>
      <c r="B78" t="s">
        <v>32</v>
      </c>
      <c r="C78" t="s">
        <v>9</v>
      </c>
      <c r="D78" t="s">
        <v>13</v>
      </c>
      <c r="E78" t="s">
        <v>0</v>
      </c>
      <c r="F78">
        <v>70</v>
      </c>
      <c r="G78">
        <v>2</v>
      </c>
      <c r="H78">
        <f t="shared" si="3"/>
        <v>68</v>
      </c>
      <c r="I78" s="4">
        <v>2.5</v>
      </c>
      <c r="J78" s="4">
        <f t="shared" si="4"/>
        <v>175</v>
      </c>
      <c r="K78" s="4">
        <f t="shared" si="5"/>
        <v>5</v>
      </c>
    </row>
    <row r="79" spans="1:11">
      <c r="A79">
        <v>119</v>
      </c>
      <c r="B79" t="s">
        <v>33</v>
      </c>
      <c r="C79" t="s">
        <v>6</v>
      </c>
      <c r="D79" t="s">
        <v>13</v>
      </c>
      <c r="E79" t="s">
        <v>0</v>
      </c>
      <c r="F79">
        <v>18</v>
      </c>
      <c r="G79">
        <v>0</v>
      </c>
      <c r="H79">
        <f t="shared" si="3"/>
        <v>18</v>
      </c>
      <c r="I79" s="4">
        <v>7</v>
      </c>
      <c r="J79" s="4">
        <f t="shared" si="4"/>
        <v>126</v>
      </c>
      <c r="K79" s="4">
        <f t="shared" si="5"/>
        <v>0</v>
      </c>
    </row>
    <row r="80" spans="1:11">
      <c r="A80">
        <v>120</v>
      </c>
      <c r="B80" t="s">
        <v>34</v>
      </c>
      <c r="C80" t="s">
        <v>3</v>
      </c>
      <c r="D80" t="s">
        <v>13</v>
      </c>
      <c r="E80" t="s">
        <v>0</v>
      </c>
      <c r="F80">
        <v>15</v>
      </c>
      <c r="G80">
        <v>4</v>
      </c>
      <c r="H80">
        <f t="shared" si="3"/>
        <v>11</v>
      </c>
      <c r="I80" s="4">
        <v>3.5</v>
      </c>
      <c r="J80" s="4">
        <f t="shared" si="4"/>
        <v>52.5</v>
      </c>
      <c r="K80" s="4">
        <f t="shared" si="5"/>
        <v>14</v>
      </c>
    </row>
    <row r="81" spans="1:11">
      <c r="A81">
        <v>121</v>
      </c>
      <c r="B81" t="s">
        <v>38</v>
      </c>
      <c r="C81" t="s">
        <v>16</v>
      </c>
      <c r="D81" t="s">
        <v>15</v>
      </c>
      <c r="E81" t="s">
        <v>0</v>
      </c>
      <c r="F81">
        <v>24</v>
      </c>
      <c r="G81">
        <v>0</v>
      </c>
      <c r="H81">
        <f t="shared" si="3"/>
        <v>24</v>
      </c>
      <c r="I81" s="4">
        <v>10</v>
      </c>
      <c r="J81" s="4">
        <f t="shared" si="4"/>
        <v>240</v>
      </c>
      <c r="K81" s="4">
        <f t="shared" si="5"/>
        <v>0</v>
      </c>
    </row>
    <row r="82" spans="1:11">
      <c r="A82">
        <v>122</v>
      </c>
      <c r="B82" t="s">
        <v>35</v>
      </c>
      <c r="C82" t="s">
        <v>5</v>
      </c>
      <c r="D82" t="s">
        <v>14</v>
      </c>
      <c r="E82" t="s">
        <v>0</v>
      </c>
      <c r="F82">
        <v>17</v>
      </c>
      <c r="G82">
        <v>0</v>
      </c>
      <c r="H82">
        <f t="shared" si="3"/>
        <v>17</v>
      </c>
      <c r="I82" s="4">
        <v>6.5</v>
      </c>
      <c r="J82" s="4">
        <f t="shared" si="4"/>
        <v>110.5</v>
      </c>
      <c r="K82" s="4">
        <f t="shared" si="5"/>
        <v>0</v>
      </c>
    </row>
    <row r="83" spans="1:11">
      <c r="A83">
        <v>123</v>
      </c>
      <c r="B83" t="s">
        <v>36</v>
      </c>
      <c r="C83" t="s">
        <v>7</v>
      </c>
      <c r="D83" t="s">
        <v>14</v>
      </c>
      <c r="E83" t="s">
        <v>0</v>
      </c>
      <c r="F83">
        <v>13</v>
      </c>
      <c r="G83">
        <v>0</v>
      </c>
      <c r="H83">
        <f t="shared" si="3"/>
        <v>13</v>
      </c>
      <c r="I83" s="4">
        <v>5.5</v>
      </c>
      <c r="J83" s="4">
        <f t="shared" si="4"/>
        <v>71.5</v>
      </c>
      <c r="K83" s="4">
        <f t="shared" si="5"/>
        <v>0</v>
      </c>
    </row>
    <row r="84" spans="1:11">
      <c r="A84">
        <v>124</v>
      </c>
      <c r="B84" t="s">
        <v>39</v>
      </c>
      <c r="C84" t="s">
        <v>10</v>
      </c>
      <c r="D84" t="s">
        <v>15</v>
      </c>
      <c r="E84" t="s">
        <v>0</v>
      </c>
      <c r="F84">
        <v>98</v>
      </c>
      <c r="G84">
        <v>2</v>
      </c>
      <c r="H84">
        <f t="shared" si="3"/>
        <v>96</v>
      </c>
      <c r="I84" s="4">
        <v>2.2000000000000002</v>
      </c>
      <c r="J84" s="4">
        <f t="shared" si="4"/>
        <v>215.60000000000002</v>
      </c>
      <c r="K84" s="4">
        <f t="shared" si="5"/>
        <v>4.4000000000000004</v>
      </c>
    </row>
    <row r="85" spans="1:11">
      <c r="A85">
        <v>125</v>
      </c>
      <c r="B85" t="s">
        <v>40</v>
      </c>
      <c r="C85" t="s">
        <v>4</v>
      </c>
      <c r="D85" t="s">
        <v>14</v>
      </c>
      <c r="E85" t="s">
        <v>0</v>
      </c>
      <c r="F85">
        <v>35</v>
      </c>
      <c r="G85">
        <v>0</v>
      </c>
      <c r="H85">
        <f t="shared" si="3"/>
        <v>35</v>
      </c>
      <c r="I85" s="4">
        <v>6</v>
      </c>
      <c r="J85" s="4">
        <f t="shared" si="4"/>
        <v>210</v>
      </c>
      <c r="K85" s="4">
        <f t="shared" si="5"/>
        <v>0</v>
      </c>
    </row>
    <row r="86" spans="1:11">
      <c r="A86">
        <v>114</v>
      </c>
      <c r="B86" t="s">
        <v>37</v>
      </c>
      <c r="C86" t="s">
        <v>16</v>
      </c>
      <c r="D86" t="s">
        <v>15</v>
      </c>
      <c r="E86" t="s">
        <v>18</v>
      </c>
      <c r="F86">
        <v>140</v>
      </c>
      <c r="G86">
        <v>0</v>
      </c>
      <c r="H86">
        <f t="shared" si="3"/>
        <v>140</v>
      </c>
      <c r="I86" s="4">
        <v>0.5</v>
      </c>
      <c r="J86" s="4">
        <f t="shared" si="4"/>
        <v>70</v>
      </c>
      <c r="K86" s="4">
        <f t="shared" si="5"/>
        <v>0</v>
      </c>
    </row>
    <row r="87" spans="1:11">
      <c r="A87">
        <v>115</v>
      </c>
      <c r="B87" t="s">
        <v>31</v>
      </c>
      <c r="C87" t="s">
        <v>10</v>
      </c>
      <c r="D87" t="s">
        <v>15</v>
      </c>
      <c r="E87" t="s">
        <v>18</v>
      </c>
      <c r="F87">
        <v>23</v>
      </c>
      <c r="G87">
        <v>0</v>
      </c>
      <c r="H87">
        <f t="shared" si="3"/>
        <v>23</v>
      </c>
      <c r="I87" s="4">
        <v>1.5</v>
      </c>
      <c r="J87" s="4">
        <f t="shared" si="4"/>
        <v>34.5</v>
      </c>
      <c r="K87" s="4">
        <f t="shared" si="5"/>
        <v>0</v>
      </c>
    </row>
    <row r="88" spans="1:11">
      <c r="A88">
        <v>116</v>
      </c>
      <c r="B88" t="s">
        <v>30</v>
      </c>
      <c r="C88" t="s">
        <v>7</v>
      </c>
      <c r="D88" t="s">
        <v>14</v>
      </c>
      <c r="E88" t="s">
        <v>18</v>
      </c>
      <c r="F88">
        <v>18</v>
      </c>
      <c r="G88">
        <v>0</v>
      </c>
      <c r="H88">
        <f t="shared" si="3"/>
        <v>18</v>
      </c>
      <c r="I88" s="4">
        <v>11.5</v>
      </c>
      <c r="J88" s="4">
        <f t="shared" si="4"/>
        <v>207</v>
      </c>
      <c r="K88" s="4">
        <f t="shared" si="5"/>
        <v>0</v>
      </c>
    </row>
    <row r="89" spans="1:11">
      <c r="A89">
        <v>117</v>
      </c>
      <c r="B89" t="s">
        <v>41</v>
      </c>
      <c r="C89" t="s">
        <v>11</v>
      </c>
      <c r="D89" t="s">
        <v>15</v>
      </c>
      <c r="E89" t="s">
        <v>18</v>
      </c>
      <c r="F89">
        <v>8</v>
      </c>
      <c r="G89">
        <v>0</v>
      </c>
      <c r="H89">
        <f t="shared" si="3"/>
        <v>8</v>
      </c>
      <c r="I89" s="4">
        <v>9</v>
      </c>
      <c r="J89" s="4">
        <f t="shared" si="4"/>
        <v>72</v>
      </c>
      <c r="K89" s="4">
        <f t="shared" si="5"/>
        <v>0</v>
      </c>
    </row>
    <row r="90" spans="1:11">
      <c r="A90">
        <v>118</v>
      </c>
      <c r="B90" t="s">
        <v>32</v>
      </c>
      <c r="C90" t="s">
        <v>8</v>
      </c>
      <c r="D90" t="s">
        <v>14</v>
      </c>
      <c r="E90" t="s">
        <v>18</v>
      </c>
      <c r="F90">
        <v>72</v>
      </c>
      <c r="G90">
        <v>2</v>
      </c>
      <c r="H90">
        <f t="shared" si="3"/>
        <v>70</v>
      </c>
      <c r="I90" s="4">
        <v>2.5</v>
      </c>
      <c r="J90" s="4">
        <f t="shared" si="4"/>
        <v>180</v>
      </c>
      <c r="K90" s="4">
        <f t="shared" si="5"/>
        <v>5</v>
      </c>
    </row>
    <row r="91" spans="1:11">
      <c r="A91">
        <v>119</v>
      </c>
      <c r="B91" t="s">
        <v>33</v>
      </c>
      <c r="C91" t="s">
        <v>5</v>
      </c>
      <c r="D91" t="s">
        <v>14</v>
      </c>
      <c r="E91" t="s">
        <v>18</v>
      </c>
      <c r="F91">
        <v>19</v>
      </c>
      <c r="G91">
        <v>0</v>
      </c>
      <c r="H91">
        <f t="shared" si="3"/>
        <v>19</v>
      </c>
      <c r="I91" s="4">
        <v>7</v>
      </c>
      <c r="J91" s="4">
        <f t="shared" si="4"/>
        <v>133</v>
      </c>
      <c r="K91" s="4">
        <f t="shared" si="5"/>
        <v>0</v>
      </c>
    </row>
    <row r="92" spans="1:11">
      <c r="A92">
        <v>120</v>
      </c>
      <c r="B92" t="s">
        <v>34</v>
      </c>
      <c r="C92" t="s">
        <v>2</v>
      </c>
      <c r="D92" t="s">
        <v>13</v>
      </c>
      <c r="E92" t="s">
        <v>18</v>
      </c>
      <c r="F92">
        <v>13</v>
      </c>
      <c r="G92">
        <v>0</v>
      </c>
      <c r="H92">
        <f t="shared" si="3"/>
        <v>13</v>
      </c>
      <c r="I92" s="4">
        <v>3.5</v>
      </c>
      <c r="J92" s="4">
        <f t="shared" si="4"/>
        <v>45.5</v>
      </c>
      <c r="K92" s="4">
        <f t="shared" si="5"/>
        <v>0</v>
      </c>
    </row>
    <row r="93" spans="1:11">
      <c r="A93">
        <v>121</v>
      </c>
      <c r="B93" t="s">
        <v>38</v>
      </c>
      <c r="C93" t="s">
        <v>12</v>
      </c>
      <c r="D93" t="s">
        <v>15</v>
      </c>
      <c r="E93" t="s">
        <v>18</v>
      </c>
      <c r="F93">
        <v>21</v>
      </c>
      <c r="G93">
        <v>0</v>
      </c>
      <c r="H93">
        <f t="shared" si="3"/>
        <v>21</v>
      </c>
      <c r="I93" s="4">
        <v>10</v>
      </c>
      <c r="J93" s="4">
        <f t="shared" si="4"/>
        <v>210</v>
      </c>
      <c r="K93" s="4">
        <f t="shared" si="5"/>
        <v>0</v>
      </c>
    </row>
    <row r="94" spans="1:11">
      <c r="A94">
        <v>122</v>
      </c>
      <c r="B94" t="s">
        <v>35</v>
      </c>
      <c r="C94" t="s">
        <v>4</v>
      </c>
      <c r="D94" t="s">
        <v>14</v>
      </c>
      <c r="E94" t="s">
        <v>18</v>
      </c>
      <c r="F94">
        <v>17</v>
      </c>
      <c r="G94">
        <v>0</v>
      </c>
      <c r="H94">
        <f t="shared" si="3"/>
        <v>17</v>
      </c>
      <c r="I94" s="4">
        <v>6.5</v>
      </c>
      <c r="J94" s="4">
        <f t="shared" si="4"/>
        <v>110.5</v>
      </c>
      <c r="K94" s="4">
        <f t="shared" si="5"/>
        <v>0</v>
      </c>
    </row>
    <row r="95" spans="1:11">
      <c r="A95">
        <v>123</v>
      </c>
      <c r="B95" t="s">
        <v>36</v>
      </c>
      <c r="C95" t="s">
        <v>6</v>
      </c>
      <c r="D95" t="s">
        <v>13</v>
      </c>
      <c r="E95" t="s">
        <v>18</v>
      </c>
      <c r="F95">
        <v>14</v>
      </c>
      <c r="G95">
        <v>0</v>
      </c>
      <c r="H95">
        <f t="shared" si="3"/>
        <v>14</v>
      </c>
      <c r="I95" s="4">
        <v>5.5</v>
      </c>
      <c r="J95" s="4">
        <f t="shared" si="4"/>
        <v>77</v>
      </c>
      <c r="K95" s="4">
        <f t="shared" si="5"/>
        <v>0</v>
      </c>
    </row>
    <row r="96" spans="1:11">
      <c r="A96">
        <v>124</v>
      </c>
      <c r="B96" t="s">
        <v>39</v>
      </c>
      <c r="C96" t="s">
        <v>9</v>
      </c>
      <c r="D96" t="s">
        <v>13</v>
      </c>
      <c r="E96" t="s">
        <v>18</v>
      </c>
      <c r="F96">
        <v>103</v>
      </c>
      <c r="G96">
        <v>2</v>
      </c>
      <c r="H96">
        <f t="shared" si="3"/>
        <v>101</v>
      </c>
      <c r="I96" s="4">
        <v>2.2000000000000002</v>
      </c>
      <c r="J96" s="4">
        <f t="shared" si="4"/>
        <v>226.60000000000002</v>
      </c>
      <c r="K96" s="4">
        <f t="shared" si="5"/>
        <v>4.4000000000000004</v>
      </c>
    </row>
    <row r="97" spans="1:11">
      <c r="A97">
        <v>125</v>
      </c>
      <c r="B97" t="s">
        <v>40</v>
      </c>
      <c r="C97" t="s">
        <v>3</v>
      </c>
      <c r="D97" t="s">
        <v>13</v>
      </c>
      <c r="E97" t="s">
        <v>18</v>
      </c>
      <c r="F97">
        <v>45</v>
      </c>
      <c r="G97">
        <v>5</v>
      </c>
      <c r="H97">
        <f t="shared" si="3"/>
        <v>40</v>
      </c>
      <c r="I97" s="4">
        <v>6</v>
      </c>
      <c r="J97" s="4">
        <f t="shared" si="4"/>
        <v>270</v>
      </c>
      <c r="K97" s="4">
        <f t="shared" si="5"/>
        <v>30</v>
      </c>
    </row>
    <row r="98" spans="1:11">
      <c r="A98">
        <v>114</v>
      </c>
      <c r="B98" t="s">
        <v>37</v>
      </c>
      <c r="C98" t="s">
        <v>12</v>
      </c>
      <c r="D98" t="s">
        <v>15</v>
      </c>
      <c r="E98" t="s">
        <v>47</v>
      </c>
      <c r="F98">
        <v>120</v>
      </c>
      <c r="G98">
        <v>0</v>
      </c>
      <c r="H98">
        <f t="shared" si="3"/>
        <v>120</v>
      </c>
      <c r="I98" s="4">
        <v>0.5</v>
      </c>
      <c r="J98" s="4">
        <f t="shared" si="4"/>
        <v>60</v>
      </c>
      <c r="K98" s="4">
        <f t="shared" si="5"/>
        <v>0</v>
      </c>
    </row>
    <row r="99" spans="1:11">
      <c r="A99">
        <v>115</v>
      </c>
      <c r="B99" t="s">
        <v>31</v>
      </c>
      <c r="C99" t="s">
        <v>9</v>
      </c>
      <c r="D99" t="s">
        <v>13</v>
      </c>
      <c r="E99" t="s">
        <v>47</v>
      </c>
      <c r="F99">
        <v>23</v>
      </c>
      <c r="G99">
        <v>0</v>
      </c>
      <c r="H99">
        <f t="shared" si="3"/>
        <v>23</v>
      </c>
      <c r="I99" s="4">
        <v>1.5</v>
      </c>
      <c r="J99" s="4">
        <f t="shared" si="4"/>
        <v>34.5</v>
      </c>
      <c r="K99" s="4">
        <f t="shared" si="5"/>
        <v>0</v>
      </c>
    </row>
    <row r="100" spans="1:11">
      <c r="A100">
        <v>116</v>
      </c>
      <c r="B100" t="s">
        <v>30</v>
      </c>
      <c r="C100" t="s">
        <v>6</v>
      </c>
      <c r="D100" t="s">
        <v>13</v>
      </c>
      <c r="E100" t="s">
        <v>47</v>
      </c>
      <c r="F100">
        <v>18</v>
      </c>
      <c r="G100">
        <v>0</v>
      </c>
      <c r="H100">
        <f t="shared" si="3"/>
        <v>18</v>
      </c>
      <c r="I100" s="4">
        <v>11.5</v>
      </c>
      <c r="J100" s="4">
        <f t="shared" si="4"/>
        <v>207</v>
      </c>
      <c r="K100" s="4">
        <f t="shared" si="5"/>
        <v>0</v>
      </c>
    </row>
    <row r="101" spans="1:11">
      <c r="A101">
        <v>117</v>
      </c>
      <c r="B101" t="s">
        <v>41</v>
      </c>
      <c r="C101" t="s">
        <v>10</v>
      </c>
      <c r="D101" t="s">
        <v>15</v>
      </c>
      <c r="E101" t="s">
        <v>47</v>
      </c>
      <c r="F101">
        <v>8</v>
      </c>
      <c r="G101">
        <v>1</v>
      </c>
      <c r="H101">
        <f t="shared" si="3"/>
        <v>7</v>
      </c>
      <c r="I101" s="4">
        <v>9</v>
      </c>
      <c r="J101" s="4">
        <f t="shared" si="4"/>
        <v>72</v>
      </c>
      <c r="K101" s="4">
        <f t="shared" si="5"/>
        <v>9</v>
      </c>
    </row>
    <row r="102" spans="1:11">
      <c r="A102">
        <v>118</v>
      </c>
      <c r="B102" t="s">
        <v>32</v>
      </c>
      <c r="C102" t="s">
        <v>7</v>
      </c>
      <c r="D102" t="s">
        <v>14</v>
      </c>
      <c r="E102" t="s">
        <v>47</v>
      </c>
      <c r="F102">
        <v>78</v>
      </c>
      <c r="G102">
        <v>3</v>
      </c>
      <c r="H102">
        <f t="shared" si="3"/>
        <v>75</v>
      </c>
      <c r="I102" s="4">
        <v>2.5</v>
      </c>
      <c r="J102" s="4">
        <f t="shared" si="4"/>
        <v>195</v>
      </c>
      <c r="K102" s="4">
        <f t="shared" si="5"/>
        <v>7.5</v>
      </c>
    </row>
    <row r="103" spans="1:11">
      <c r="A103">
        <v>119</v>
      </c>
      <c r="B103" t="s">
        <v>33</v>
      </c>
      <c r="C103" t="s">
        <v>4</v>
      </c>
      <c r="D103" t="s">
        <v>14</v>
      </c>
      <c r="E103" t="s">
        <v>47</v>
      </c>
      <c r="F103">
        <v>19</v>
      </c>
      <c r="G103">
        <v>0</v>
      </c>
      <c r="H103">
        <f t="shared" si="3"/>
        <v>19</v>
      </c>
      <c r="I103" s="4">
        <v>7</v>
      </c>
      <c r="J103" s="4">
        <f t="shared" si="4"/>
        <v>133</v>
      </c>
      <c r="K103" s="4">
        <f t="shared" si="5"/>
        <v>0</v>
      </c>
    </row>
    <row r="104" spans="1:11">
      <c r="A104">
        <v>120</v>
      </c>
      <c r="B104" t="s">
        <v>34</v>
      </c>
      <c r="C104" t="s">
        <v>16</v>
      </c>
      <c r="D104" t="s">
        <v>15</v>
      </c>
      <c r="E104" t="s">
        <v>47</v>
      </c>
      <c r="F104">
        <v>18</v>
      </c>
      <c r="G104">
        <v>0</v>
      </c>
      <c r="H104">
        <f t="shared" si="3"/>
        <v>18</v>
      </c>
      <c r="I104" s="4">
        <v>3.5</v>
      </c>
      <c r="J104" s="4">
        <f t="shared" si="4"/>
        <v>63</v>
      </c>
      <c r="K104" s="4">
        <f t="shared" si="5"/>
        <v>0</v>
      </c>
    </row>
    <row r="105" spans="1:11">
      <c r="A105">
        <v>121</v>
      </c>
      <c r="B105" t="s">
        <v>38</v>
      </c>
      <c r="C105" t="s">
        <v>11</v>
      </c>
      <c r="D105" t="s">
        <v>15</v>
      </c>
      <c r="E105" t="s">
        <v>47</v>
      </c>
      <c r="F105">
        <v>21</v>
      </c>
      <c r="G105">
        <v>0</v>
      </c>
      <c r="H105">
        <f t="shared" si="3"/>
        <v>21</v>
      </c>
      <c r="I105" s="4">
        <v>10</v>
      </c>
      <c r="J105" s="4">
        <f t="shared" si="4"/>
        <v>210</v>
      </c>
      <c r="K105" s="4">
        <f t="shared" si="5"/>
        <v>0</v>
      </c>
    </row>
    <row r="106" spans="1:11">
      <c r="A106">
        <v>122</v>
      </c>
      <c r="B106" t="s">
        <v>35</v>
      </c>
      <c r="C106" t="s">
        <v>3</v>
      </c>
      <c r="D106" t="s">
        <v>13</v>
      </c>
      <c r="E106" t="s">
        <v>47</v>
      </c>
      <c r="F106">
        <v>12</v>
      </c>
      <c r="G106">
        <v>4</v>
      </c>
      <c r="H106">
        <f t="shared" si="3"/>
        <v>8</v>
      </c>
      <c r="I106" s="4">
        <v>6.5</v>
      </c>
      <c r="J106" s="4">
        <f t="shared" si="4"/>
        <v>78</v>
      </c>
      <c r="K106" s="4">
        <f t="shared" si="5"/>
        <v>26</v>
      </c>
    </row>
    <row r="107" spans="1:11">
      <c r="A107">
        <v>123</v>
      </c>
      <c r="B107" t="s">
        <v>36</v>
      </c>
      <c r="C107" t="s">
        <v>5</v>
      </c>
      <c r="D107" t="s">
        <v>14</v>
      </c>
      <c r="E107" t="s">
        <v>47</v>
      </c>
      <c r="F107">
        <v>14</v>
      </c>
      <c r="G107">
        <v>0</v>
      </c>
      <c r="H107">
        <f t="shared" si="3"/>
        <v>14</v>
      </c>
      <c r="I107" s="4">
        <v>5.5</v>
      </c>
      <c r="J107" s="4">
        <f t="shared" si="4"/>
        <v>77</v>
      </c>
      <c r="K107" s="4">
        <f t="shared" si="5"/>
        <v>0</v>
      </c>
    </row>
    <row r="108" spans="1:11">
      <c r="A108">
        <v>124</v>
      </c>
      <c r="B108" t="s">
        <v>39</v>
      </c>
      <c r="C108" t="s">
        <v>8</v>
      </c>
      <c r="D108" t="s">
        <v>14</v>
      </c>
      <c r="E108" t="s">
        <v>47</v>
      </c>
      <c r="F108">
        <v>112</v>
      </c>
      <c r="G108">
        <v>4</v>
      </c>
      <c r="H108">
        <f t="shared" si="3"/>
        <v>108</v>
      </c>
      <c r="I108" s="4">
        <v>2.2000000000000002</v>
      </c>
      <c r="J108" s="4">
        <f t="shared" si="4"/>
        <v>246.40000000000003</v>
      </c>
      <c r="K108" s="4">
        <f t="shared" si="5"/>
        <v>8.8000000000000007</v>
      </c>
    </row>
    <row r="109" spans="1:11">
      <c r="A109">
        <v>125</v>
      </c>
      <c r="B109" t="s">
        <v>40</v>
      </c>
      <c r="C109" t="s">
        <v>2</v>
      </c>
      <c r="D109" t="s">
        <v>13</v>
      </c>
      <c r="E109" t="s">
        <v>47</v>
      </c>
      <c r="F109">
        <v>39</v>
      </c>
      <c r="G109">
        <v>1</v>
      </c>
      <c r="H109">
        <f t="shared" si="3"/>
        <v>38</v>
      </c>
      <c r="I109" s="4">
        <v>6</v>
      </c>
      <c r="J109" s="4">
        <f t="shared" si="4"/>
        <v>234</v>
      </c>
      <c r="K109" s="4">
        <f t="shared" si="5"/>
        <v>6</v>
      </c>
    </row>
    <row r="110" spans="1:11">
      <c r="A110">
        <v>114</v>
      </c>
      <c r="B110" t="s">
        <v>37</v>
      </c>
      <c r="C110" t="s">
        <v>11</v>
      </c>
      <c r="D110" t="s">
        <v>15</v>
      </c>
      <c r="E110" t="s">
        <v>19</v>
      </c>
      <c r="F110">
        <v>150</v>
      </c>
      <c r="G110">
        <v>0</v>
      </c>
      <c r="H110">
        <f t="shared" si="3"/>
        <v>150</v>
      </c>
      <c r="I110" s="4">
        <v>0.5</v>
      </c>
      <c r="J110" s="4">
        <f t="shared" si="4"/>
        <v>75</v>
      </c>
      <c r="K110" s="4">
        <f t="shared" si="5"/>
        <v>0</v>
      </c>
    </row>
    <row r="111" spans="1:11">
      <c r="A111">
        <v>115</v>
      </c>
      <c r="B111" t="s">
        <v>31</v>
      </c>
      <c r="C111" t="s">
        <v>8</v>
      </c>
      <c r="D111" t="s">
        <v>14</v>
      </c>
      <c r="E111" t="s">
        <v>19</v>
      </c>
      <c r="F111">
        <v>26</v>
      </c>
      <c r="G111">
        <v>0</v>
      </c>
      <c r="H111">
        <f t="shared" si="3"/>
        <v>26</v>
      </c>
      <c r="I111" s="4">
        <v>1.5</v>
      </c>
      <c r="J111" s="4">
        <f t="shared" si="4"/>
        <v>39</v>
      </c>
      <c r="K111" s="4">
        <f t="shared" si="5"/>
        <v>0</v>
      </c>
    </row>
    <row r="112" spans="1:11">
      <c r="A112">
        <v>116</v>
      </c>
      <c r="B112" t="s">
        <v>30</v>
      </c>
      <c r="C112" t="s">
        <v>5</v>
      </c>
      <c r="D112" t="s">
        <v>14</v>
      </c>
      <c r="E112" t="s">
        <v>19</v>
      </c>
      <c r="F112">
        <v>24</v>
      </c>
      <c r="G112">
        <v>1</v>
      </c>
      <c r="H112">
        <f t="shared" si="3"/>
        <v>23</v>
      </c>
      <c r="I112" s="4">
        <v>11.5</v>
      </c>
      <c r="J112" s="4">
        <f t="shared" si="4"/>
        <v>276</v>
      </c>
      <c r="K112" s="4">
        <f t="shared" si="5"/>
        <v>11.5</v>
      </c>
    </row>
    <row r="113" spans="1:11">
      <c r="A113">
        <v>117</v>
      </c>
      <c r="B113" t="s">
        <v>41</v>
      </c>
      <c r="C113" t="s">
        <v>9</v>
      </c>
      <c r="D113" t="s">
        <v>13</v>
      </c>
      <c r="E113" t="s">
        <v>19</v>
      </c>
      <c r="F113">
        <v>10</v>
      </c>
      <c r="G113">
        <v>0</v>
      </c>
      <c r="H113">
        <f t="shared" si="3"/>
        <v>10</v>
      </c>
      <c r="I113" s="4">
        <v>9</v>
      </c>
      <c r="J113" s="4">
        <f t="shared" si="4"/>
        <v>90</v>
      </c>
      <c r="K113" s="4">
        <f t="shared" si="5"/>
        <v>0</v>
      </c>
    </row>
    <row r="114" spans="1:11">
      <c r="A114">
        <v>118</v>
      </c>
      <c r="B114" t="s">
        <v>32</v>
      </c>
      <c r="C114" t="s">
        <v>6</v>
      </c>
      <c r="D114" t="s">
        <v>13</v>
      </c>
      <c r="E114" t="s">
        <v>19</v>
      </c>
      <c r="F114">
        <v>100</v>
      </c>
      <c r="G114">
        <v>6</v>
      </c>
      <c r="H114">
        <f t="shared" si="3"/>
        <v>94</v>
      </c>
      <c r="I114" s="4">
        <v>2.5</v>
      </c>
      <c r="J114" s="4">
        <f t="shared" si="4"/>
        <v>250</v>
      </c>
      <c r="K114" s="4">
        <f t="shared" si="5"/>
        <v>15</v>
      </c>
    </row>
    <row r="115" spans="1:11">
      <c r="A115">
        <v>119</v>
      </c>
      <c r="B115" t="s">
        <v>33</v>
      </c>
      <c r="C115" t="s">
        <v>3</v>
      </c>
      <c r="D115" t="s">
        <v>13</v>
      </c>
      <c r="E115" t="s">
        <v>19</v>
      </c>
      <c r="F115">
        <v>20</v>
      </c>
      <c r="G115">
        <v>4</v>
      </c>
      <c r="H115">
        <f t="shared" si="3"/>
        <v>16</v>
      </c>
      <c r="I115" s="4">
        <v>7</v>
      </c>
      <c r="J115" s="4">
        <f t="shared" si="4"/>
        <v>140</v>
      </c>
      <c r="K115" s="4">
        <f t="shared" si="5"/>
        <v>28</v>
      </c>
    </row>
    <row r="116" spans="1:11">
      <c r="A116">
        <v>120</v>
      </c>
      <c r="B116" t="s">
        <v>34</v>
      </c>
      <c r="C116" t="s">
        <v>12</v>
      </c>
      <c r="D116" t="s">
        <v>15</v>
      </c>
      <c r="E116" t="s">
        <v>19</v>
      </c>
      <c r="F116">
        <v>25</v>
      </c>
      <c r="G116">
        <v>0</v>
      </c>
      <c r="H116">
        <f t="shared" si="3"/>
        <v>25</v>
      </c>
      <c r="I116" s="4">
        <v>3.5</v>
      </c>
      <c r="J116" s="4">
        <f t="shared" si="4"/>
        <v>87.5</v>
      </c>
      <c r="K116" s="4">
        <f t="shared" si="5"/>
        <v>0</v>
      </c>
    </row>
    <row r="117" spans="1:11">
      <c r="A117">
        <v>121</v>
      </c>
      <c r="B117" t="s">
        <v>38</v>
      </c>
      <c r="C117" t="s">
        <v>10</v>
      </c>
      <c r="D117" t="s">
        <v>15</v>
      </c>
      <c r="E117" t="s">
        <v>19</v>
      </c>
      <c r="F117">
        <v>30</v>
      </c>
      <c r="G117">
        <v>1</v>
      </c>
      <c r="H117">
        <f t="shared" si="3"/>
        <v>29</v>
      </c>
      <c r="I117" s="4">
        <v>10</v>
      </c>
      <c r="J117" s="4">
        <f t="shared" si="4"/>
        <v>300</v>
      </c>
      <c r="K117" s="4">
        <f t="shared" si="5"/>
        <v>10</v>
      </c>
    </row>
    <row r="118" spans="1:11">
      <c r="A118">
        <v>122</v>
      </c>
      <c r="B118" t="s">
        <v>35</v>
      </c>
      <c r="C118" t="s">
        <v>2</v>
      </c>
      <c r="D118" t="s">
        <v>13</v>
      </c>
      <c r="E118" t="s">
        <v>19</v>
      </c>
      <c r="F118">
        <v>24</v>
      </c>
      <c r="G118">
        <v>1</v>
      </c>
      <c r="H118">
        <f t="shared" si="3"/>
        <v>23</v>
      </c>
      <c r="I118" s="4">
        <v>6.5</v>
      </c>
      <c r="J118" s="4">
        <f t="shared" si="4"/>
        <v>156</v>
      </c>
      <c r="K118" s="4">
        <f t="shared" si="5"/>
        <v>6.5</v>
      </c>
    </row>
    <row r="119" spans="1:11">
      <c r="A119">
        <v>123</v>
      </c>
      <c r="B119" t="s">
        <v>36</v>
      </c>
      <c r="C119" t="s">
        <v>4</v>
      </c>
      <c r="D119" t="s">
        <v>14</v>
      </c>
      <c r="E119" t="s">
        <v>19</v>
      </c>
      <c r="F119">
        <v>22</v>
      </c>
      <c r="G119">
        <v>0</v>
      </c>
      <c r="H119">
        <f t="shared" si="3"/>
        <v>22</v>
      </c>
      <c r="I119" s="4">
        <v>5.5</v>
      </c>
      <c r="J119" s="4">
        <f t="shared" si="4"/>
        <v>121</v>
      </c>
      <c r="K119" s="4">
        <f t="shared" si="5"/>
        <v>0</v>
      </c>
    </row>
    <row r="120" spans="1:11">
      <c r="A120">
        <v>124</v>
      </c>
      <c r="B120" t="s">
        <v>39</v>
      </c>
      <c r="C120" t="s">
        <v>7</v>
      </c>
      <c r="D120" t="s">
        <v>14</v>
      </c>
      <c r="E120" t="s">
        <v>19</v>
      </c>
      <c r="F120">
        <v>128</v>
      </c>
      <c r="G120">
        <v>7</v>
      </c>
      <c r="H120">
        <f t="shared" si="3"/>
        <v>121</v>
      </c>
      <c r="I120" s="4">
        <v>2.2000000000000002</v>
      </c>
      <c r="J120" s="4">
        <f t="shared" si="4"/>
        <v>281.60000000000002</v>
      </c>
      <c r="K120" s="4">
        <f t="shared" si="5"/>
        <v>15.400000000000002</v>
      </c>
    </row>
    <row r="121" spans="1:11">
      <c r="A121">
        <v>125</v>
      </c>
      <c r="B121" t="s">
        <v>40</v>
      </c>
      <c r="C121" t="s">
        <v>16</v>
      </c>
      <c r="D121" t="s">
        <v>15</v>
      </c>
      <c r="E121" t="s">
        <v>19</v>
      </c>
      <c r="F121">
        <v>50</v>
      </c>
      <c r="G121">
        <v>0</v>
      </c>
      <c r="H121">
        <f t="shared" si="3"/>
        <v>50</v>
      </c>
      <c r="I121" s="4">
        <v>6</v>
      </c>
      <c r="J121" s="4">
        <f t="shared" si="4"/>
        <v>300</v>
      </c>
      <c r="K121" s="4">
        <f t="shared" si="5"/>
        <v>0</v>
      </c>
    </row>
    <row r="122" spans="1:11">
      <c r="A122">
        <v>114</v>
      </c>
      <c r="B122" t="s">
        <v>37</v>
      </c>
      <c r="C122" t="s">
        <v>10</v>
      </c>
      <c r="D122" t="s">
        <v>15</v>
      </c>
      <c r="E122" t="s">
        <v>48</v>
      </c>
      <c r="F122">
        <v>168</v>
      </c>
      <c r="G122">
        <v>0</v>
      </c>
      <c r="H122">
        <f t="shared" si="3"/>
        <v>168</v>
      </c>
      <c r="I122" s="4">
        <v>0.5</v>
      </c>
      <c r="J122" s="4">
        <f t="shared" si="4"/>
        <v>84</v>
      </c>
      <c r="K122" s="4">
        <f t="shared" si="5"/>
        <v>0</v>
      </c>
    </row>
    <row r="123" spans="1:11">
      <c r="A123">
        <v>115</v>
      </c>
      <c r="B123" t="s">
        <v>31</v>
      </c>
      <c r="C123" t="s">
        <v>7</v>
      </c>
      <c r="D123" t="s">
        <v>14</v>
      </c>
      <c r="E123" t="s">
        <v>48</v>
      </c>
      <c r="F123">
        <v>35</v>
      </c>
      <c r="G123">
        <v>2</v>
      </c>
      <c r="H123">
        <f t="shared" si="3"/>
        <v>33</v>
      </c>
      <c r="I123" s="4">
        <v>1.5</v>
      </c>
      <c r="J123" s="4">
        <f t="shared" si="4"/>
        <v>52.5</v>
      </c>
      <c r="K123" s="4">
        <f t="shared" si="5"/>
        <v>3</v>
      </c>
    </row>
    <row r="124" spans="1:11">
      <c r="A124">
        <v>116</v>
      </c>
      <c r="B124" t="s">
        <v>30</v>
      </c>
      <c r="C124" t="s">
        <v>4</v>
      </c>
      <c r="D124" t="s">
        <v>14</v>
      </c>
      <c r="E124" t="s">
        <v>48</v>
      </c>
      <c r="F124">
        <v>28</v>
      </c>
      <c r="G124">
        <v>1</v>
      </c>
      <c r="H124">
        <f t="shared" si="3"/>
        <v>27</v>
      </c>
      <c r="I124" s="4">
        <v>11.5</v>
      </c>
      <c r="J124" s="4">
        <f t="shared" si="4"/>
        <v>322</v>
      </c>
      <c r="K124" s="4">
        <f t="shared" si="5"/>
        <v>11.5</v>
      </c>
    </row>
    <row r="125" spans="1:11">
      <c r="A125">
        <v>117</v>
      </c>
      <c r="B125" t="s">
        <v>41</v>
      </c>
      <c r="C125" t="s">
        <v>8</v>
      </c>
      <c r="D125" t="s">
        <v>14</v>
      </c>
      <c r="E125" t="s">
        <v>48</v>
      </c>
      <c r="F125">
        <v>12</v>
      </c>
      <c r="G125">
        <v>1</v>
      </c>
      <c r="H125">
        <f t="shared" si="3"/>
        <v>11</v>
      </c>
      <c r="I125" s="4">
        <v>9</v>
      </c>
      <c r="J125" s="4">
        <f t="shared" si="4"/>
        <v>108</v>
      </c>
      <c r="K125" s="4">
        <f t="shared" si="5"/>
        <v>9</v>
      </c>
    </row>
    <row r="126" spans="1:11">
      <c r="A126">
        <v>118</v>
      </c>
      <c r="B126" t="s">
        <v>32</v>
      </c>
      <c r="C126" t="s">
        <v>5</v>
      </c>
      <c r="D126" t="s">
        <v>14</v>
      </c>
      <c r="E126" t="s">
        <v>48</v>
      </c>
      <c r="F126">
        <v>150</v>
      </c>
      <c r="G126">
        <v>10</v>
      </c>
      <c r="H126">
        <f t="shared" si="3"/>
        <v>140</v>
      </c>
      <c r="I126" s="4">
        <v>2.5</v>
      </c>
      <c r="J126" s="4">
        <f t="shared" si="4"/>
        <v>375</v>
      </c>
      <c r="K126" s="4">
        <f t="shared" si="5"/>
        <v>25</v>
      </c>
    </row>
    <row r="127" spans="1:11">
      <c r="A127">
        <v>119</v>
      </c>
      <c r="B127" t="s">
        <v>33</v>
      </c>
      <c r="C127" t="s">
        <v>2</v>
      </c>
      <c r="D127" t="s">
        <v>13</v>
      </c>
      <c r="E127" t="s">
        <v>48</v>
      </c>
      <c r="F127">
        <v>24</v>
      </c>
      <c r="G127">
        <v>0</v>
      </c>
      <c r="H127">
        <f t="shared" si="3"/>
        <v>24</v>
      </c>
      <c r="I127" s="4">
        <v>7</v>
      </c>
      <c r="J127" s="4">
        <f t="shared" si="4"/>
        <v>168</v>
      </c>
      <c r="K127" s="4">
        <f t="shared" si="5"/>
        <v>0</v>
      </c>
    </row>
    <row r="128" spans="1:11">
      <c r="A128">
        <v>120</v>
      </c>
      <c r="B128" t="s">
        <v>34</v>
      </c>
      <c r="C128" t="s">
        <v>11</v>
      </c>
      <c r="D128" t="s">
        <v>15</v>
      </c>
      <c r="E128" t="s">
        <v>48</v>
      </c>
      <c r="F128">
        <v>29</v>
      </c>
      <c r="G128">
        <v>1</v>
      </c>
      <c r="H128">
        <f t="shared" si="3"/>
        <v>28</v>
      </c>
      <c r="I128" s="4">
        <v>3.5</v>
      </c>
      <c r="J128" s="4">
        <f t="shared" si="4"/>
        <v>101.5</v>
      </c>
      <c r="K128" s="4">
        <f t="shared" si="5"/>
        <v>3.5</v>
      </c>
    </row>
    <row r="129" spans="1:11">
      <c r="A129">
        <v>121</v>
      </c>
      <c r="B129" t="s">
        <v>38</v>
      </c>
      <c r="C129" t="s">
        <v>9</v>
      </c>
      <c r="D129" t="s">
        <v>13</v>
      </c>
      <c r="E129" t="s">
        <v>48</v>
      </c>
      <c r="F129">
        <v>38</v>
      </c>
      <c r="G129">
        <v>1</v>
      </c>
      <c r="H129">
        <f t="shared" si="3"/>
        <v>37</v>
      </c>
      <c r="I129" s="4">
        <v>10</v>
      </c>
      <c r="J129" s="4">
        <f t="shared" si="4"/>
        <v>380</v>
      </c>
      <c r="K129" s="4">
        <f t="shared" si="5"/>
        <v>10</v>
      </c>
    </row>
    <row r="130" spans="1:11">
      <c r="A130">
        <v>122</v>
      </c>
      <c r="B130" t="s">
        <v>35</v>
      </c>
      <c r="C130" t="s">
        <v>16</v>
      </c>
      <c r="D130" t="s">
        <v>15</v>
      </c>
      <c r="E130" t="s">
        <v>48</v>
      </c>
      <c r="F130">
        <v>35</v>
      </c>
      <c r="G130">
        <v>0</v>
      </c>
      <c r="H130">
        <f t="shared" ref="H130:H133" si="6">F130-G130</f>
        <v>35</v>
      </c>
      <c r="I130" s="4">
        <v>6.5</v>
      </c>
      <c r="J130" s="4">
        <f t="shared" ref="J130:J133" si="7">I130*F130</f>
        <v>227.5</v>
      </c>
      <c r="K130" s="4">
        <f t="shared" ref="K130:K165" si="8">G130*I130</f>
        <v>0</v>
      </c>
    </row>
    <row r="131" spans="1:11">
      <c r="A131">
        <v>123</v>
      </c>
      <c r="B131" t="s">
        <v>36</v>
      </c>
      <c r="C131" t="s">
        <v>3</v>
      </c>
      <c r="D131" t="s">
        <v>13</v>
      </c>
      <c r="E131" t="s">
        <v>48</v>
      </c>
      <c r="F131">
        <v>8</v>
      </c>
      <c r="G131">
        <v>1</v>
      </c>
      <c r="H131">
        <f t="shared" si="6"/>
        <v>7</v>
      </c>
      <c r="I131" s="4">
        <v>5.5</v>
      </c>
      <c r="J131" s="4">
        <f t="shared" si="7"/>
        <v>44</v>
      </c>
      <c r="K131" s="4">
        <f t="shared" si="8"/>
        <v>5.5</v>
      </c>
    </row>
    <row r="132" spans="1:11">
      <c r="A132">
        <v>124</v>
      </c>
      <c r="B132" t="s">
        <v>39</v>
      </c>
      <c r="C132" t="s">
        <v>6</v>
      </c>
      <c r="D132" t="s">
        <v>13</v>
      </c>
      <c r="E132" t="s">
        <v>48</v>
      </c>
      <c r="F132">
        <v>180</v>
      </c>
      <c r="G132">
        <v>15</v>
      </c>
      <c r="H132">
        <f t="shared" si="6"/>
        <v>165</v>
      </c>
      <c r="I132" s="4">
        <v>2.2000000000000002</v>
      </c>
      <c r="J132" s="4">
        <f t="shared" si="7"/>
        <v>396.00000000000006</v>
      </c>
      <c r="K132" s="4">
        <f t="shared" si="8"/>
        <v>33</v>
      </c>
    </row>
    <row r="133" spans="1:11">
      <c r="A133">
        <v>125</v>
      </c>
      <c r="B133" t="s">
        <v>40</v>
      </c>
      <c r="C133" t="s">
        <v>12</v>
      </c>
      <c r="D133" t="s">
        <v>15</v>
      </c>
      <c r="E133" t="s">
        <v>48</v>
      </c>
      <c r="F133">
        <v>49</v>
      </c>
      <c r="G133">
        <v>1</v>
      </c>
      <c r="H133">
        <f t="shared" si="6"/>
        <v>48</v>
      </c>
      <c r="I133" s="4">
        <v>6</v>
      </c>
      <c r="J133" s="4">
        <f t="shared" si="7"/>
        <v>294</v>
      </c>
      <c r="K133" s="4">
        <f t="shared" si="8"/>
        <v>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3"/>
  <sheetViews>
    <sheetView zoomScaleNormal="100" workbookViewId="0"/>
  </sheetViews>
  <sheetFormatPr baseColWidth="10" defaultRowHeight="15"/>
  <cols>
    <col min="1" max="1" width="8" customWidth="1"/>
    <col min="2" max="2" width="18.42578125" bestFit="1" customWidth="1"/>
    <col min="4" max="4" width="12.5703125" customWidth="1"/>
    <col min="6" max="6" width="15.42578125" customWidth="1"/>
    <col min="7" max="7" width="11.28515625" customWidth="1"/>
    <col min="8" max="8" width="16.140625" customWidth="1"/>
    <col min="9" max="9" width="21" style="1" customWidth="1"/>
    <col min="10" max="10" width="18.140625" customWidth="1"/>
    <col min="11" max="11" width="15.140625" bestFit="1" customWidth="1"/>
  </cols>
  <sheetData>
    <row r="1" spans="1:11">
      <c r="A1" s="2" t="s">
        <v>20</v>
      </c>
      <c r="B1" s="2" t="s">
        <v>21</v>
      </c>
      <c r="C1" s="2" t="s">
        <v>1</v>
      </c>
      <c r="D1" s="2" t="s">
        <v>22</v>
      </c>
      <c r="E1" s="2" t="s">
        <v>49</v>
      </c>
      <c r="F1" s="2" t="s">
        <v>24</v>
      </c>
      <c r="G1" s="2" t="s">
        <v>25</v>
      </c>
      <c r="H1" s="2" t="s">
        <v>26</v>
      </c>
      <c r="I1" s="3" t="s">
        <v>27</v>
      </c>
      <c r="J1" s="2" t="s">
        <v>28</v>
      </c>
      <c r="K1" s="2" t="s">
        <v>29</v>
      </c>
    </row>
    <row r="2" spans="1:11">
      <c r="A2">
        <v>114</v>
      </c>
      <c r="B2" t="s">
        <v>37</v>
      </c>
      <c r="C2" t="s">
        <v>8</v>
      </c>
      <c r="D2" t="s">
        <v>14</v>
      </c>
      <c r="E2" s="5">
        <v>41671</v>
      </c>
      <c r="F2">
        <v>93</v>
      </c>
      <c r="G2">
        <v>0</v>
      </c>
      <c r="H2">
        <f t="shared" ref="H2:H65" si="0">F2-G2</f>
        <v>93</v>
      </c>
      <c r="I2" s="4">
        <v>0.5</v>
      </c>
      <c r="J2" s="4">
        <f t="shared" ref="J2:J65" si="1">I2*F2</f>
        <v>46.5</v>
      </c>
      <c r="K2" s="4">
        <f t="shared" ref="K2:K65" si="2">G2*I2</f>
        <v>0</v>
      </c>
    </row>
    <row r="3" spans="1:11">
      <c r="A3">
        <v>115</v>
      </c>
      <c r="B3" t="s">
        <v>31</v>
      </c>
      <c r="C3" t="s">
        <v>5</v>
      </c>
      <c r="D3" t="s">
        <v>14</v>
      </c>
      <c r="E3" s="5">
        <v>41671</v>
      </c>
      <c r="F3">
        <v>35</v>
      </c>
      <c r="G3">
        <v>2</v>
      </c>
      <c r="H3">
        <f t="shared" si="0"/>
        <v>33</v>
      </c>
      <c r="I3" s="4">
        <v>1.5</v>
      </c>
      <c r="J3" s="4">
        <f t="shared" si="1"/>
        <v>52.5</v>
      </c>
      <c r="K3" s="4">
        <f t="shared" si="2"/>
        <v>3</v>
      </c>
    </row>
    <row r="4" spans="1:11">
      <c r="A4">
        <v>116</v>
      </c>
      <c r="B4" t="s">
        <v>30</v>
      </c>
      <c r="C4" t="s">
        <v>2</v>
      </c>
      <c r="D4" t="s">
        <v>13</v>
      </c>
      <c r="E4" s="5">
        <v>41671</v>
      </c>
      <c r="F4">
        <v>15</v>
      </c>
      <c r="G4">
        <v>1</v>
      </c>
      <c r="H4">
        <f t="shared" si="0"/>
        <v>14</v>
      </c>
      <c r="I4" s="4">
        <v>11.5</v>
      </c>
      <c r="J4" s="4">
        <f t="shared" si="1"/>
        <v>172.5</v>
      </c>
      <c r="K4" s="4">
        <f t="shared" si="2"/>
        <v>11.5</v>
      </c>
    </row>
    <row r="5" spans="1:11">
      <c r="A5">
        <v>117</v>
      </c>
      <c r="B5" t="s">
        <v>41</v>
      </c>
      <c r="C5" t="s">
        <v>6</v>
      </c>
      <c r="D5" t="s">
        <v>13</v>
      </c>
      <c r="E5" s="5">
        <v>41671</v>
      </c>
      <c r="F5">
        <v>6</v>
      </c>
      <c r="G5">
        <v>0</v>
      </c>
      <c r="H5">
        <f t="shared" si="0"/>
        <v>6</v>
      </c>
      <c r="I5" s="4">
        <v>9</v>
      </c>
      <c r="J5" s="4">
        <f t="shared" si="1"/>
        <v>54</v>
      </c>
      <c r="K5" s="4">
        <f t="shared" si="2"/>
        <v>0</v>
      </c>
    </row>
    <row r="6" spans="1:11">
      <c r="A6">
        <v>118</v>
      </c>
      <c r="B6" t="s">
        <v>32</v>
      </c>
      <c r="C6" t="s">
        <v>3</v>
      </c>
      <c r="D6" t="s">
        <v>13</v>
      </c>
      <c r="E6" s="5">
        <v>41671</v>
      </c>
      <c r="F6">
        <v>57</v>
      </c>
      <c r="G6">
        <v>3</v>
      </c>
      <c r="H6">
        <f t="shared" si="0"/>
        <v>54</v>
      </c>
      <c r="I6" s="4">
        <v>2.5</v>
      </c>
      <c r="J6" s="4">
        <f t="shared" si="1"/>
        <v>142.5</v>
      </c>
      <c r="K6" s="4">
        <f t="shared" si="2"/>
        <v>7.5</v>
      </c>
    </row>
    <row r="7" spans="1:11">
      <c r="A7">
        <v>119</v>
      </c>
      <c r="B7" t="s">
        <v>33</v>
      </c>
      <c r="C7" t="s">
        <v>12</v>
      </c>
      <c r="D7" t="s">
        <v>15</v>
      </c>
      <c r="E7" s="5">
        <v>41671</v>
      </c>
      <c r="F7">
        <v>20</v>
      </c>
      <c r="G7">
        <v>1</v>
      </c>
      <c r="H7">
        <f t="shared" si="0"/>
        <v>19</v>
      </c>
      <c r="I7" s="4">
        <v>7</v>
      </c>
      <c r="J7" s="4">
        <f t="shared" si="1"/>
        <v>140</v>
      </c>
      <c r="K7" s="4">
        <f t="shared" si="2"/>
        <v>7</v>
      </c>
    </row>
    <row r="8" spans="1:11">
      <c r="A8">
        <v>120</v>
      </c>
      <c r="B8" t="s">
        <v>34</v>
      </c>
      <c r="C8" t="s">
        <v>9</v>
      </c>
      <c r="D8" t="s">
        <v>13</v>
      </c>
      <c r="E8" s="5">
        <v>41671</v>
      </c>
      <c r="F8">
        <v>12</v>
      </c>
      <c r="G8">
        <v>6</v>
      </c>
      <c r="H8">
        <f t="shared" si="0"/>
        <v>6</v>
      </c>
      <c r="I8" s="4">
        <v>3.5</v>
      </c>
      <c r="J8" s="4">
        <f t="shared" si="1"/>
        <v>42</v>
      </c>
      <c r="K8" s="4">
        <f t="shared" si="2"/>
        <v>21</v>
      </c>
    </row>
    <row r="9" spans="1:11">
      <c r="A9">
        <v>121</v>
      </c>
      <c r="B9" t="s">
        <v>38</v>
      </c>
      <c r="C9" t="s">
        <v>7</v>
      </c>
      <c r="D9" t="s">
        <v>14</v>
      </c>
      <c r="E9" s="5">
        <v>41671</v>
      </c>
      <c r="F9">
        <v>19</v>
      </c>
      <c r="G9">
        <v>1</v>
      </c>
      <c r="H9">
        <f t="shared" si="0"/>
        <v>18</v>
      </c>
      <c r="I9" s="4">
        <v>10</v>
      </c>
      <c r="J9" s="4">
        <f t="shared" si="1"/>
        <v>190</v>
      </c>
      <c r="K9" s="4">
        <f t="shared" si="2"/>
        <v>10</v>
      </c>
    </row>
    <row r="10" spans="1:11">
      <c r="A10">
        <v>122</v>
      </c>
      <c r="B10" t="s">
        <v>35</v>
      </c>
      <c r="C10" t="s">
        <v>11</v>
      </c>
      <c r="D10" t="s">
        <v>15</v>
      </c>
      <c r="E10" s="5">
        <v>41671</v>
      </c>
      <c r="F10">
        <v>18</v>
      </c>
      <c r="G10">
        <v>2</v>
      </c>
      <c r="H10">
        <f t="shared" si="0"/>
        <v>16</v>
      </c>
      <c r="I10" s="4">
        <v>6.5</v>
      </c>
      <c r="J10" s="4">
        <f t="shared" si="1"/>
        <v>117</v>
      </c>
      <c r="K10" s="4">
        <f t="shared" si="2"/>
        <v>13</v>
      </c>
    </row>
    <row r="11" spans="1:11">
      <c r="A11">
        <v>123</v>
      </c>
      <c r="B11" t="s">
        <v>36</v>
      </c>
      <c r="C11" t="s">
        <v>16</v>
      </c>
      <c r="D11" t="s">
        <v>15</v>
      </c>
      <c r="E11" s="5">
        <v>41671</v>
      </c>
      <c r="F11">
        <v>20</v>
      </c>
      <c r="G11">
        <v>0</v>
      </c>
      <c r="H11">
        <f t="shared" si="0"/>
        <v>20</v>
      </c>
      <c r="I11" s="4">
        <v>5.5</v>
      </c>
      <c r="J11" s="4">
        <f t="shared" si="1"/>
        <v>110</v>
      </c>
      <c r="K11" s="4">
        <f t="shared" si="2"/>
        <v>0</v>
      </c>
    </row>
    <row r="12" spans="1:11">
      <c r="A12">
        <v>124</v>
      </c>
      <c r="B12" t="s">
        <v>39</v>
      </c>
      <c r="C12" t="s">
        <v>4</v>
      </c>
      <c r="D12" t="s">
        <v>14</v>
      </c>
      <c r="E12" s="5">
        <v>41671</v>
      </c>
      <c r="F12">
        <v>45</v>
      </c>
      <c r="G12">
        <v>6</v>
      </c>
      <c r="H12">
        <f t="shared" si="0"/>
        <v>39</v>
      </c>
      <c r="I12" s="4">
        <v>2.2000000000000002</v>
      </c>
      <c r="J12" s="4">
        <f t="shared" si="1"/>
        <v>99.000000000000014</v>
      </c>
      <c r="K12" s="4">
        <f t="shared" si="2"/>
        <v>13.200000000000001</v>
      </c>
    </row>
    <row r="13" spans="1:11">
      <c r="A13">
        <v>125</v>
      </c>
      <c r="B13" t="s">
        <v>40</v>
      </c>
      <c r="C13" t="s">
        <v>10</v>
      </c>
      <c r="D13" t="s">
        <v>15</v>
      </c>
      <c r="E13" s="5">
        <v>41671</v>
      </c>
      <c r="F13">
        <v>60</v>
      </c>
      <c r="G13">
        <v>8</v>
      </c>
      <c r="H13">
        <f t="shared" si="0"/>
        <v>52</v>
      </c>
      <c r="I13" s="4">
        <v>6</v>
      </c>
      <c r="J13" s="4">
        <f t="shared" si="1"/>
        <v>360</v>
      </c>
      <c r="K13" s="4">
        <f t="shared" si="2"/>
        <v>48</v>
      </c>
    </row>
    <row r="14" spans="1:11">
      <c r="A14">
        <v>114</v>
      </c>
      <c r="B14" t="s">
        <v>37</v>
      </c>
      <c r="C14" t="s">
        <v>7</v>
      </c>
      <c r="D14" t="s">
        <v>14</v>
      </c>
      <c r="E14" s="5">
        <v>41699</v>
      </c>
      <c r="F14">
        <v>120</v>
      </c>
      <c r="G14">
        <v>1</v>
      </c>
      <c r="H14">
        <f t="shared" si="0"/>
        <v>119</v>
      </c>
      <c r="I14" s="4">
        <v>0.5</v>
      </c>
      <c r="J14" s="4">
        <f t="shared" si="1"/>
        <v>60</v>
      </c>
      <c r="K14" s="4">
        <f t="shared" si="2"/>
        <v>0.5</v>
      </c>
    </row>
    <row r="15" spans="1:11">
      <c r="A15">
        <v>115</v>
      </c>
      <c r="B15" t="s">
        <v>31</v>
      </c>
      <c r="C15" t="s">
        <v>4</v>
      </c>
      <c r="D15" t="s">
        <v>14</v>
      </c>
      <c r="E15" s="5">
        <v>41699</v>
      </c>
      <c r="F15">
        <v>38</v>
      </c>
      <c r="G15">
        <v>2</v>
      </c>
      <c r="H15">
        <f t="shared" si="0"/>
        <v>36</v>
      </c>
      <c r="I15" s="4">
        <v>1.5</v>
      </c>
      <c r="J15" s="4">
        <f t="shared" si="1"/>
        <v>57</v>
      </c>
      <c r="K15" s="4">
        <f t="shared" si="2"/>
        <v>3</v>
      </c>
    </row>
    <row r="16" spans="1:11">
      <c r="A16">
        <v>116</v>
      </c>
      <c r="B16" t="s">
        <v>30</v>
      </c>
      <c r="C16" t="s">
        <v>16</v>
      </c>
      <c r="D16" t="s">
        <v>15</v>
      </c>
      <c r="E16" s="5">
        <v>41699</v>
      </c>
      <c r="F16">
        <v>17</v>
      </c>
      <c r="G16">
        <v>0</v>
      </c>
      <c r="H16">
        <f t="shared" si="0"/>
        <v>17</v>
      </c>
      <c r="I16" s="4">
        <v>11.5</v>
      </c>
      <c r="J16" s="4">
        <f t="shared" si="1"/>
        <v>195.5</v>
      </c>
      <c r="K16" s="4">
        <f t="shared" si="2"/>
        <v>0</v>
      </c>
    </row>
    <row r="17" spans="1:11">
      <c r="A17">
        <v>117</v>
      </c>
      <c r="B17" t="s">
        <v>41</v>
      </c>
      <c r="C17" t="s">
        <v>5</v>
      </c>
      <c r="D17" t="s">
        <v>14</v>
      </c>
      <c r="E17" s="5">
        <v>41699</v>
      </c>
      <c r="F17">
        <v>7</v>
      </c>
      <c r="G17">
        <v>1</v>
      </c>
      <c r="H17">
        <f t="shared" si="0"/>
        <v>6</v>
      </c>
      <c r="I17" s="4">
        <v>9</v>
      </c>
      <c r="J17" s="4">
        <f t="shared" si="1"/>
        <v>63</v>
      </c>
      <c r="K17" s="4">
        <f t="shared" si="2"/>
        <v>9</v>
      </c>
    </row>
    <row r="18" spans="1:11">
      <c r="A18">
        <v>118</v>
      </c>
      <c r="B18" t="s">
        <v>32</v>
      </c>
      <c r="C18" t="s">
        <v>2</v>
      </c>
      <c r="D18" t="s">
        <v>13</v>
      </c>
      <c r="E18" s="5">
        <v>41699</v>
      </c>
      <c r="F18">
        <v>55</v>
      </c>
      <c r="G18">
        <v>2</v>
      </c>
      <c r="H18">
        <f t="shared" si="0"/>
        <v>53</v>
      </c>
      <c r="I18" s="4">
        <v>2.5</v>
      </c>
      <c r="J18" s="4">
        <f t="shared" si="1"/>
        <v>137.5</v>
      </c>
      <c r="K18" s="4">
        <f t="shared" si="2"/>
        <v>5</v>
      </c>
    </row>
    <row r="19" spans="1:11">
      <c r="A19">
        <v>119</v>
      </c>
      <c r="B19" t="s">
        <v>33</v>
      </c>
      <c r="C19" t="s">
        <v>11</v>
      </c>
      <c r="D19" t="s">
        <v>15</v>
      </c>
      <c r="E19" s="5">
        <v>41699</v>
      </c>
      <c r="F19">
        <v>20</v>
      </c>
      <c r="G19">
        <v>1</v>
      </c>
      <c r="H19">
        <f t="shared" si="0"/>
        <v>19</v>
      </c>
      <c r="I19" s="4">
        <v>7</v>
      </c>
      <c r="J19" s="4">
        <f t="shared" si="1"/>
        <v>140</v>
      </c>
      <c r="K19" s="4">
        <f t="shared" si="2"/>
        <v>7</v>
      </c>
    </row>
    <row r="20" spans="1:11">
      <c r="A20">
        <v>120</v>
      </c>
      <c r="B20" t="s">
        <v>34</v>
      </c>
      <c r="C20" t="s">
        <v>8</v>
      </c>
      <c r="D20" t="s">
        <v>14</v>
      </c>
      <c r="E20" s="5">
        <v>41699</v>
      </c>
      <c r="F20">
        <v>6</v>
      </c>
      <c r="G20">
        <v>0</v>
      </c>
      <c r="H20">
        <f t="shared" si="0"/>
        <v>6</v>
      </c>
      <c r="I20" s="4">
        <v>3.5</v>
      </c>
      <c r="J20" s="4">
        <f t="shared" si="1"/>
        <v>21</v>
      </c>
      <c r="K20" s="4">
        <f t="shared" si="2"/>
        <v>0</v>
      </c>
    </row>
    <row r="21" spans="1:11">
      <c r="A21">
        <v>121</v>
      </c>
      <c r="B21" t="s">
        <v>38</v>
      </c>
      <c r="C21" t="s">
        <v>6</v>
      </c>
      <c r="D21" t="s">
        <v>13</v>
      </c>
      <c r="E21" s="5">
        <v>41699</v>
      </c>
      <c r="F21">
        <v>23</v>
      </c>
      <c r="G21">
        <v>2</v>
      </c>
      <c r="H21">
        <f t="shared" si="0"/>
        <v>21</v>
      </c>
      <c r="I21" s="4">
        <v>10</v>
      </c>
      <c r="J21" s="4">
        <f t="shared" si="1"/>
        <v>230</v>
      </c>
      <c r="K21" s="4">
        <f t="shared" si="2"/>
        <v>20</v>
      </c>
    </row>
    <row r="22" spans="1:11">
      <c r="A22">
        <v>122</v>
      </c>
      <c r="B22" t="s">
        <v>35</v>
      </c>
      <c r="C22" t="s">
        <v>10</v>
      </c>
      <c r="D22" t="s">
        <v>15</v>
      </c>
      <c r="E22" s="5">
        <v>41699</v>
      </c>
      <c r="F22">
        <v>18</v>
      </c>
      <c r="G22">
        <v>2</v>
      </c>
      <c r="H22">
        <f t="shared" si="0"/>
        <v>16</v>
      </c>
      <c r="I22" s="4">
        <v>6.5</v>
      </c>
      <c r="J22" s="4">
        <f t="shared" si="1"/>
        <v>117</v>
      </c>
      <c r="K22" s="4">
        <f t="shared" si="2"/>
        <v>13</v>
      </c>
    </row>
    <row r="23" spans="1:11">
      <c r="A23">
        <v>123</v>
      </c>
      <c r="B23" t="s">
        <v>36</v>
      </c>
      <c r="C23" t="s">
        <v>12</v>
      </c>
      <c r="D23" t="s">
        <v>15</v>
      </c>
      <c r="E23" s="5">
        <v>41699</v>
      </c>
      <c r="F23">
        <v>18</v>
      </c>
      <c r="G23">
        <v>0</v>
      </c>
      <c r="H23">
        <f t="shared" si="0"/>
        <v>18</v>
      </c>
      <c r="I23" s="4">
        <v>5.5</v>
      </c>
      <c r="J23" s="4">
        <f t="shared" si="1"/>
        <v>99</v>
      </c>
      <c r="K23" s="4">
        <f t="shared" si="2"/>
        <v>0</v>
      </c>
    </row>
    <row r="24" spans="1:11">
      <c r="A24">
        <v>124</v>
      </c>
      <c r="B24" t="s">
        <v>39</v>
      </c>
      <c r="C24" t="s">
        <v>3</v>
      </c>
      <c r="D24" t="s">
        <v>13</v>
      </c>
      <c r="E24" s="5">
        <v>41699</v>
      </c>
      <c r="F24">
        <v>43</v>
      </c>
      <c r="G24">
        <v>7</v>
      </c>
      <c r="H24">
        <f t="shared" si="0"/>
        <v>36</v>
      </c>
      <c r="I24" s="4">
        <v>2.2000000000000002</v>
      </c>
      <c r="J24" s="4">
        <f t="shared" si="1"/>
        <v>94.600000000000009</v>
      </c>
      <c r="K24" s="4">
        <f t="shared" si="2"/>
        <v>15.400000000000002</v>
      </c>
    </row>
    <row r="25" spans="1:11">
      <c r="A25">
        <v>125</v>
      </c>
      <c r="B25" t="s">
        <v>40</v>
      </c>
      <c r="C25" t="s">
        <v>9</v>
      </c>
      <c r="D25" t="s">
        <v>13</v>
      </c>
      <c r="E25" s="5">
        <v>41699</v>
      </c>
      <c r="F25">
        <v>50</v>
      </c>
      <c r="G25">
        <v>0</v>
      </c>
      <c r="H25">
        <f t="shared" si="0"/>
        <v>50</v>
      </c>
      <c r="I25" s="4">
        <v>6</v>
      </c>
      <c r="J25" s="4">
        <f t="shared" si="1"/>
        <v>300</v>
      </c>
      <c r="K25" s="4">
        <f t="shared" si="2"/>
        <v>0</v>
      </c>
    </row>
    <row r="26" spans="1:11">
      <c r="A26">
        <v>114</v>
      </c>
      <c r="B26" t="s">
        <v>37</v>
      </c>
      <c r="C26" t="s">
        <v>6</v>
      </c>
      <c r="D26" t="s">
        <v>13</v>
      </c>
      <c r="E26" s="5">
        <v>41730</v>
      </c>
      <c r="F26">
        <v>98</v>
      </c>
      <c r="G26">
        <v>0</v>
      </c>
      <c r="H26">
        <f t="shared" si="0"/>
        <v>98</v>
      </c>
      <c r="I26" s="4">
        <v>0.5</v>
      </c>
      <c r="J26" s="4">
        <f t="shared" si="1"/>
        <v>49</v>
      </c>
      <c r="K26" s="4">
        <f t="shared" si="2"/>
        <v>0</v>
      </c>
    </row>
    <row r="27" spans="1:11">
      <c r="A27">
        <v>115</v>
      </c>
      <c r="B27" t="s">
        <v>31</v>
      </c>
      <c r="C27" t="s">
        <v>3</v>
      </c>
      <c r="D27" t="s">
        <v>13</v>
      </c>
      <c r="E27" s="5">
        <v>41730</v>
      </c>
      <c r="F27">
        <v>38</v>
      </c>
      <c r="G27">
        <v>11</v>
      </c>
      <c r="H27">
        <f t="shared" si="0"/>
        <v>27</v>
      </c>
      <c r="I27" s="4">
        <v>1.5</v>
      </c>
      <c r="J27" s="4">
        <f t="shared" si="1"/>
        <v>57</v>
      </c>
      <c r="K27" s="4">
        <f t="shared" si="2"/>
        <v>16.5</v>
      </c>
    </row>
    <row r="28" spans="1:11">
      <c r="A28">
        <v>116</v>
      </c>
      <c r="B28" t="s">
        <v>30</v>
      </c>
      <c r="C28" t="s">
        <v>12</v>
      </c>
      <c r="D28" t="s">
        <v>15</v>
      </c>
      <c r="E28" s="5">
        <v>41730</v>
      </c>
      <c r="F28">
        <v>17</v>
      </c>
      <c r="G28">
        <v>1</v>
      </c>
      <c r="H28">
        <f t="shared" si="0"/>
        <v>16</v>
      </c>
      <c r="I28" s="4">
        <v>11.5</v>
      </c>
      <c r="J28" s="4">
        <f t="shared" si="1"/>
        <v>195.5</v>
      </c>
      <c r="K28" s="4">
        <f t="shared" si="2"/>
        <v>11.5</v>
      </c>
    </row>
    <row r="29" spans="1:11">
      <c r="A29">
        <v>117</v>
      </c>
      <c r="B29" t="s">
        <v>41</v>
      </c>
      <c r="C29" t="s">
        <v>4</v>
      </c>
      <c r="D29" t="s">
        <v>14</v>
      </c>
      <c r="E29" s="5">
        <v>41730</v>
      </c>
      <c r="F29">
        <v>6</v>
      </c>
      <c r="G29">
        <v>0</v>
      </c>
      <c r="H29">
        <f t="shared" si="0"/>
        <v>6</v>
      </c>
      <c r="I29" s="4">
        <v>9</v>
      </c>
      <c r="J29" s="4">
        <f t="shared" si="1"/>
        <v>54</v>
      </c>
      <c r="K29" s="4">
        <f t="shared" si="2"/>
        <v>0</v>
      </c>
    </row>
    <row r="30" spans="1:11">
      <c r="A30">
        <v>118</v>
      </c>
      <c r="B30" t="s">
        <v>32</v>
      </c>
      <c r="C30" t="s">
        <v>16</v>
      </c>
      <c r="D30" t="s">
        <v>15</v>
      </c>
      <c r="E30" s="5">
        <v>41730</v>
      </c>
      <c r="F30">
        <v>97</v>
      </c>
      <c r="G30">
        <v>0</v>
      </c>
      <c r="H30">
        <f t="shared" si="0"/>
        <v>97</v>
      </c>
      <c r="I30" s="4">
        <v>2.5</v>
      </c>
      <c r="J30" s="4">
        <f t="shared" si="1"/>
        <v>242.5</v>
      </c>
      <c r="K30" s="4">
        <f t="shared" si="2"/>
        <v>0</v>
      </c>
    </row>
    <row r="31" spans="1:11">
      <c r="A31">
        <v>119</v>
      </c>
      <c r="B31" t="s">
        <v>33</v>
      </c>
      <c r="C31" t="s">
        <v>10</v>
      </c>
      <c r="D31" t="s">
        <v>15</v>
      </c>
      <c r="E31" s="5">
        <v>41730</v>
      </c>
      <c r="F31">
        <v>19</v>
      </c>
      <c r="G31">
        <v>0</v>
      </c>
      <c r="H31">
        <f t="shared" si="0"/>
        <v>19</v>
      </c>
      <c r="I31" s="4">
        <v>7</v>
      </c>
      <c r="J31" s="4">
        <f t="shared" si="1"/>
        <v>133</v>
      </c>
      <c r="K31" s="4">
        <f t="shared" si="2"/>
        <v>0</v>
      </c>
    </row>
    <row r="32" spans="1:11">
      <c r="A32">
        <v>120</v>
      </c>
      <c r="B32" t="s">
        <v>34</v>
      </c>
      <c r="C32" t="s">
        <v>7</v>
      </c>
      <c r="D32" t="s">
        <v>14</v>
      </c>
      <c r="E32" s="5">
        <v>41730</v>
      </c>
      <c r="F32">
        <v>8</v>
      </c>
      <c r="G32">
        <v>1</v>
      </c>
      <c r="H32">
        <f t="shared" si="0"/>
        <v>7</v>
      </c>
      <c r="I32" s="4">
        <v>3.5</v>
      </c>
      <c r="J32" s="4">
        <f t="shared" si="1"/>
        <v>28</v>
      </c>
      <c r="K32" s="4">
        <f t="shared" si="2"/>
        <v>3.5</v>
      </c>
    </row>
    <row r="33" spans="1:11">
      <c r="A33">
        <v>121</v>
      </c>
      <c r="B33" t="s">
        <v>38</v>
      </c>
      <c r="C33" t="s">
        <v>5</v>
      </c>
      <c r="D33" t="s">
        <v>14</v>
      </c>
      <c r="E33" s="5">
        <v>41730</v>
      </c>
      <c r="F33">
        <v>25</v>
      </c>
      <c r="G33">
        <v>1</v>
      </c>
      <c r="H33">
        <f t="shared" si="0"/>
        <v>24</v>
      </c>
      <c r="I33" s="4">
        <v>10</v>
      </c>
      <c r="J33" s="4">
        <f t="shared" si="1"/>
        <v>250</v>
      </c>
      <c r="K33" s="4">
        <f t="shared" si="2"/>
        <v>10</v>
      </c>
    </row>
    <row r="34" spans="1:11">
      <c r="A34">
        <v>122</v>
      </c>
      <c r="B34" t="s">
        <v>35</v>
      </c>
      <c r="C34" t="s">
        <v>9</v>
      </c>
      <c r="D34" t="s">
        <v>13</v>
      </c>
      <c r="E34" s="5">
        <v>41730</v>
      </c>
      <c r="F34">
        <v>17</v>
      </c>
      <c r="G34">
        <v>0</v>
      </c>
      <c r="H34">
        <f t="shared" si="0"/>
        <v>17</v>
      </c>
      <c r="I34" s="4">
        <v>6.5</v>
      </c>
      <c r="J34" s="4">
        <f t="shared" si="1"/>
        <v>110.5</v>
      </c>
      <c r="K34" s="4">
        <f t="shared" si="2"/>
        <v>0</v>
      </c>
    </row>
    <row r="35" spans="1:11">
      <c r="A35">
        <v>123</v>
      </c>
      <c r="B35" t="s">
        <v>36</v>
      </c>
      <c r="C35" t="s">
        <v>11</v>
      </c>
      <c r="D35" t="s">
        <v>15</v>
      </c>
      <c r="E35" s="5">
        <v>41730</v>
      </c>
      <c r="F35">
        <v>12</v>
      </c>
      <c r="G35">
        <v>0</v>
      </c>
      <c r="H35">
        <f t="shared" si="0"/>
        <v>12</v>
      </c>
      <c r="I35" s="4">
        <v>5.5</v>
      </c>
      <c r="J35" s="4">
        <f t="shared" si="1"/>
        <v>66</v>
      </c>
      <c r="K35" s="4">
        <f t="shared" si="2"/>
        <v>0</v>
      </c>
    </row>
    <row r="36" spans="1:11">
      <c r="A36">
        <v>124</v>
      </c>
      <c r="B36" t="s">
        <v>39</v>
      </c>
      <c r="C36" t="s">
        <v>2</v>
      </c>
      <c r="D36" t="s">
        <v>13</v>
      </c>
      <c r="E36" s="5">
        <v>41730</v>
      </c>
      <c r="F36">
        <v>49</v>
      </c>
      <c r="G36">
        <v>4</v>
      </c>
      <c r="H36">
        <f t="shared" si="0"/>
        <v>45</v>
      </c>
      <c r="I36" s="4">
        <v>2.2000000000000002</v>
      </c>
      <c r="J36" s="4">
        <f t="shared" si="1"/>
        <v>107.80000000000001</v>
      </c>
      <c r="K36" s="4">
        <f t="shared" si="2"/>
        <v>8.8000000000000007</v>
      </c>
    </row>
    <row r="37" spans="1:11">
      <c r="A37">
        <v>125</v>
      </c>
      <c r="B37" t="s">
        <v>40</v>
      </c>
      <c r="C37" t="s">
        <v>8</v>
      </c>
      <c r="D37" t="s">
        <v>14</v>
      </c>
      <c r="E37" s="5">
        <v>41730</v>
      </c>
      <c r="F37">
        <v>34</v>
      </c>
      <c r="G37">
        <v>0</v>
      </c>
      <c r="H37">
        <f t="shared" si="0"/>
        <v>34</v>
      </c>
      <c r="I37" s="4">
        <v>6</v>
      </c>
      <c r="J37" s="4">
        <f t="shared" si="1"/>
        <v>204</v>
      </c>
      <c r="K37" s="4">
        <f t="shared" si="2"/>
        <v>0</v>
      </c>
    </row>
    <row r="38" spans="1:11">
      <c r="A38">
        <v>114</v>
      </c>
      <c r="B38" t="s">
        <v>37</v>
      </c>
      <c r="C38" t="s">
        <v>5</v>
      </c>
      <c r="D38" t="s">
        <v>14</v>
      </c>
      <c r="E38" s="5">
        <v>41760</v>
      </c>
      <c r="F38">
        <v>92</v>
      </c>
      <c r="G38">
        <v>0</v>
      </c>
      <c r="H38">
        <f t="shared" si="0"/>
        <v>92</v>
      </c>
      <c r="I38" s="4">
        <v>0.5</v>
      </c>
      <c r="J38" s="4">
        <f t="shared" si="1"/>
        <v>46</v>
      </c>
      <c r="K38" s="4">
        <f t="shared" si="2"/>
        <v>0</v>
      </c>
    </row>
    <row r="39" spans="1:11">
      <c r="A39">
        <v>115</v>
      </c>
      <c r="B39" t="s">
        <v>31</v>
      </c>
      <c r="C39" t="s">
        <v>2</v>
      </c>
      <c r="D39" t="s">
        <v>13</v>
      </c>
      <c r="E39" s="5">
        <v>41760</v>
      </c>
      <c r="F39">
        <v>20</v>
      </c>
      <c r="G39">
        <v>0</v>
      </c>
      <c r="H39">
        <f t="shared" si="0"/>
        <v>20</v>
      </c>
      <c r="I39" s="4">
        <v>1.5</v>
      </c>
      <c r="J39" s="4">
        <f t="shared" si="1"/>
        <v>30</v>
      </c>
      <c r="K39" s="4">
        <f t="shared" si="2"/>
        <v>0</v>
      </c>
    </row>
    <row r="40" spans="1:11">
      <c r="A40">
        <v>116</v>
      </c>
      <c r="B40" t="s">
        <v>30</v>
      </c>
      <c r="C40" t="s">
        <v>11</v>
      </c>
      <c r="D40" t="s">
        <v>15</v>
      </c>
      <c r="E40" s="5">
        <v>41760</v>
      </c>
      <c r="F40">
        <v>18</v>
      </c>
      <c r="G40">
        <v>1</v>
      </c>
      <c r="H40">
        <f t="shared" si="0"/>
        <v>17</v>
      </c>
      <c r="I40" s="4">
        <v>11.5</v>
      </c>
      <c r="J40" s="4">
        <f t="shared" si="1"/>
        <v>207</v>
      </c>
      <c r="K40" s="4">
        <f t="shared" si="2"/>
        <v>11.5</v>
      </c>
    </row>
    <row r="41" spans="1:11">
      <c r="A41">
        <v>117</v>
      </c>
      <c r="B41" t="s">
        <v>41</v>
      </c>
      <c r="C41" t="s">
        <v>3</v>
      </c>
      <c r="D41" t="s">
        <v>13</v>
      </c>
      <c r="E41" s="5">
        <v>41760</v>
      </c>
      <c r="F41">
        <v>18</v>
      </c>
      <c r="G41">
        <v>16</v>
      </c>
      <c r="H41">
        <f t="shared" si="0"/>
        <v>2</v>
      </c>
      <c r="I41" s="4">
        <v>9</v>
      </c>
      <c r="J41" s="4">
        <f t="shared" si="1"/>
        <v>162</v>
      </c>
      <c r="K41" s="4">
        <f t="shared" si="2"/>
        <v>144</v>
      </c>
    </row>
    <row r="42" spans="1:11">
      <c r="A42">
        <v>118</v>
      </c>
      <c r="B42" t="s">
        <v>32</v>
      </c>
      <c r="C42" t="s">
        <v>12</v>
      </c>
      <c r="D42" t="s">
        <v>15</v>
      </c>
      <c r="E42" s="5">
        <v>41760</v>
      </c>
      <c r="F42">
        <v>54</v>
      </c>
      <c r="G42">
        <v>2</v>
      </c>
      <c r="H42">
        <f t="shared" si="0"/>
        <v>52</v>
      </c>
      <c r="I42" s="4">
        <v>2.5</v>
      </c>
      <c r="J42" s="4">
        <f t="shared" si="1"/>
        <v>135</v>
      </c>
      <c r="K42" s="4">
        <f t="shared" si="2"/>
        <v>5</v>
      </c>
    </row>
    <row r="43" spans="1:11">
      <c r="A43">
        <v>119</v>
      </c>
      <c r="B43" t="s">
        <v>33</v>
      </c>
      <c r="C43" t="s">
        <v>9</v>
      </c>
      <c r="D43" t="s">
        <v>13</v>
      </c>
      <c r="E43" s="5">
        <v>41760</v>
      </c>
      <c r="F43">
        <v>18</v>
      </c>
      <c r="G43">
        <v>0</v>
      </c>
      <c r="H43">
        <f t="shared" si="0"/>
        <v>18</v>
      </c>
      <c r="I43" s="4">
        <v>7</v>
      </c>
      <c r="J43" s="4">
        <f t="shared" si="1"/>
        <v>126</v>
      </c>
      <c r="K43" s="4">
        <f t="shared" si="2"/>
        <v>0</v>
      </c>
    </row>
    <row r="44" spans="1:11">
      <c r="A44">
        <v>120</v>
      </c>
      <c r="B44" t="s">
        <v>34</v>
      </c>
      <c r="C44" t="s">
        <v>6</v>
      </c>
      <c r="D44" t="s">
        <v>13</v>
      </c>
      <c r="E44" s="5">
        <v>41760</v>
      </c>
      <c r="F44">
        <v>7</v>
      </c>
      <c r="G44">
        <v>0</v>
      </c>
      <c r="H44">
        <f t="shared" si="0"/>
        <v>7</v>
      </c>
      <c r="I44" s="4">
        <v>3.5</v>
      </c>
      <c r="J44" s="4">
        <f t="shared" si="1"/>
        <v>24.5</v>
      </c>
      <c r="K44" s="4">
        <f t="shared" si="2"/>
        <v>0</v>
      </c>
    </row>
    <row r="45" spans="1:11">
      <c r="A45">
        <v>121</v>
      </c>
      <c r="B45" t="s">
        <v>38</v>
      </c>
      <c r="C45" t="s">
        <v>4</v>
      </c>
      <c r="D45" t="s">
        <v>14</v>
      </c>
      <c r="E45" s="5">
        <v>41760</v>
      </c>
      <c r="F45">
        <v>23</v>
      </c>
      <c r="G45">
        <v>0</v>
      </c>
      <c r="H45">
        <f t="shared" si="0"/>
        <v>23</v>
      </c>
      <c r="I45" s="4">
        <v>10</v>
      </c>
      <c r="J45" s="4">
        <f t="shared" si="1"/>
        <v>230</v>
      </c>
      <c r="K45" s="4">
        <f t="shared" si="2"/>
        <v>0</v>
      </c>
    </row>
    <row r="46" spans="1:11">
      <c r="A46">
        <v>122</v>
      </c>
      <c r="B46" t="s">
        <v>35</v>
      </c>
      <c r="C46" t="s">
        <v>8</v>
      </c>
      <c r="D46" t="s">
        <v>14</v>
      </c>
      <c r="E46" s="5">
        <v>41760</v>
      </c>
      <c r="F46">
        <v>16</v>
      </c>
      <c r="G46">
        <v>0</v>
      </c>
      <c r="H46">
        <f t="shared" si="0"/>
        <v>16</v>
      </c>
      <c r="I46" s="4">
        <v>6.5</v>
      </c>
      <c r="J46" s="4">
        <f t="shared" si="1"/>
        <v>104</v>
      </c>
      <c r="K46" s="4">
        <f t="shared" si="2"/>
        <v>0</v>
      </c>
    </row>
    <row r="47" spans="1:11">
      <c r="A47">
        <v>123</v>
      </c>
      <c r="B47" t="s">
        <v>36</v>
      </c>
      <c r="C47" t="s">
        <v>10</v>
      </c>
      <c r="D47" t="s">
        <v>15</v>
      </c>
      <c r="E47" s="5">
        <v>41760</v>
      </c>
      <c r="F47">
        <v>11</v>
      </c>
      <c r="G47">
        <v>0</v>
      </c>
      <c r="H47">
        <f t="shared" si="0"/>
        <v>11</v>
      </c>
      <c r="I47" s="4">
        <v>5.5</v>
      </c>
      <c r="J47" s="4">
        <f t="shared" si="1"/>
        <v>60.5</v>
      </c>
      <c r="K47" s="4">
        <f t="shared" si="2"/>
        <v>0</v>
      </c>
    </row>
    <row r="48" spans="1:11">
      <c r="A48">
        <v>124</v>
      </c>
      <c r="B48" t="s">
        <v>39</v>
      </c>
      <c r="C48" t="s">
        <v>16</v>
      </c>
      <c r="D48" t="s">
        <v>15</v>
      </c>
      <c r="E48" s="5">
        <v>41760</v>
      </c>
      <c r="F48">
        <v>89</v>
      </c>
      <c r="G48">
        <v>1</v>
      </c>
      <c r="H48">
        <f t="shared" si="0"/>
        <v>88</v>
      </c>
      <c r="I48" s="4">
        <v>2.2000000000000002</v>
      </c>
      <c r="J48" s="4">
        <f t="shared" si="1"/>
        <v>195.8</v>
      </c>
      <c r="K48" s="4">
        <f t="shared" si="2"/>
        <v>2.2000000000000002</v>
      </c>
    </row>
    <row r="49" spans="1:11">
      <c r="A49">
        <v>125</v>
      </c>
      <c r="B49" t="s">
        <v>40</v>
      </c>
      <c r="C49" t="s">
        <v>7</v>
      </c>
      <c r="D49" t="s">
        <v>14</v>
      </c>
      <c r="E49" s="5">
        <v>41760</v>
      </c>
      <c r="F49">
        <v>31</v>
      </c>
      <c r="G49">
        <v>0</v>
      </c>
      <c r="H49">
        <f t="shared" si="0"/>
        <v>31</v>
      </c>
      <c r="I49" s="4">
        <v>6</v>
      </c>
      <c r="J49" s="4">
        <f t="shared" si="1"/>
        <v>186</v>
      </c>
      <c r="K49" s="4">
        <f t="shared" si="2"/>
        <v>0</v>
      </c>
    </row>
    <row r="50" spans="1:11">
      <c r="A50">
        <v>114</v>
      </c>
      <c r="B50" t="s">
        <v>37</v>
      </c>
      <c r="C50" t="s">
        <v>4</v>
      </c>
      <c r="D50" t="s">
        <v>14</v>
      </c>
      <c r="E50" s="5">
        <v>41791</v>
      </c>
      <c r="F50">
        <v>101</v>
      </c>
      <c r="G50">
        <v>0</v>
      </c>
      <c r="H50">
        <f t="shared" si="0"/>
        <v>101</v>
      </c>
      <c r="I50" s="4">
        <v>0.5</v>
      </c>
      <c r="J50" s="4">
        <f t="shared" si="1"/>
        <v>50.5</v>
      </c>
      <c r="K50" s="4">
        <f t="shared" si="2"/>
        <v>0</v>
      </c>
    </row>
    <row r="51" spans="1:11">
      <c r="A51">
        <v>115</v>
      </c>
      <c r="B51" t="s">
        <v>31</v>
      </c>
      <c r="C51" t="s">
        <v>16</v>
      </c>
      <c r="D51" t="s">
        <v>15</v>
      </c>
      <c r="E51" s="5">
        <v>41791</v>
      </c>
      <c r="F51">
        <v>22</v>
      </c>
      <c r="G51">
        <v>0</v>
      </c>
      <c r="H51">
        <f t="shared" si="0"/>
        <v>22</v>
      </c>
      <c r="I51" s="4">
        <v>1.5</v>
      </c>
      <c r="J51" s="4">
        <f t="shared" si="1"/>
        <v>33</v>
      </c>
      <c r="K51" s="4">
        <f t="shared" si="2"/>
        <v>0</v>
      </c>
    </row>
    <row r="52" spans="1:11">
      <c r="A52">
        <v>116</v>
      </c>
      <c r="B52" t="s">
        <v>30</v>
      </c>
      <c r="C52" t="s">
        <v>10</v>
      </c>
      <c r="D52" t="s">
        <v>15</v>
      </c>
      <c r="E52" s="5">
        <v>41791</v>
      </c>
      <c r="F52">
        <v>17</v>
      </c>
      <c r="G52">
        <v>0</v>
      </c>
      <c r="H52">
        <f t="shared" si="0"/>
        <v>17</v>
      </c>
      <c r="I52" s="4">
        <v>11.5</v>
      </c>
      <c r="J52" s="4">
        <f t="shared" si="1"/>
        <v>195.5</v>
      </c>
      <c r="K52" s="4">
        <f t="shared" si="2"/>
        <v>0</v>
      </c>
    </row>
    <row r="53" spans="1:11">
      <c r="A53">
        <v>117</v>
      </c>
      <c r="B53" t="s">
        <v>41</v>
      </c>
      <c r="C53" t="s">
        <v>2</v>
      </c>
      <c r="D53" t="s">
        <v>13</v>
      </c>
      <c r="E53" s="5">
        <v>41791</v>
      </c>
      <c r="F53">
        <v>7</v>
      </c>
      <c r="G53">
        <v>1</v>
      </c>
      <c r="H53">
        <f t="shared" si="0"/>
        <v>6</v>
      </c>
      <c r="I53" s="4">
        <v>9</v>
      </c>
      <c r="J53" s="4">
        <f t="shared" si="1"/>
        <v>63</v>
      </c>
      <c r="K53" s="4">
        <f t="shared" si="2"/>
        <v>9</v>
      </c>
    </row>
    <row r="54" spans="1:11">
      <c r="A54">
        <v>118</v>
      </c>
      <c r="B54" t="s">
        <v>32</v>
      </c>
      <c r="C54" t="s">
        <v>11</v>
      </c>
      <c r="D54" t="s">
        <v>15</v>
      </c>
      <c r="E54" s="5">
        <v>41791</v>
      </c>
      <c r="F54">
        <v>63</v>
      </c>
      <c r="G54">
        <v>2</v>
      </c>
      <c r="H54">
        <f t="shared" si="0"/>
        <v>61</v>
      </c>
      <c r="I54" s="4">
        <v>2.5</v>
      </c>
      <c r="J54" s="4">
        <f t="shared" si="1"/>
        <v>157.5</v>
      </c>
      <c r="K54" s="4">
        <f t="shared" si="2"/>
        <v>5</v>
      </c>
    </row>
    <row r="55" spans="1:11">
      <c r="A55">
        <v>119</v>
      </c>
      <c r="B55" t="s">
        <v>33</v>
      </c>
      <c r="C55" t="s">
        <v>8</v>
      </c>
      <c r="D55" t="s">
        <v>14</v>
      </c>
      <c r="E55" s="5">
        <v>41791</v>
      </c>
      <c r="F55">
        <v>17</v>
      </c>
      <c r="G55">
        <v>0</v>
      </c>
      <c r="H55">
        <f t="shared" si="0"/>
        <v>17</v>
      </c>
      <c r="I55" s="4">
        <v>7</v>
      </c>
      <c r="J55" s="4">
        <f t="shared" si="1"/>
        <v>119</v>
      </c>
      <c r="K55" s="4">
        <f t="shared" si="2"/>
        <v>0</v>
      </c>
    </row>
    <row r="56" spans="1:11">
      <c r="A56">
        <v>120</v>
      </c>
      <c r="B56" t="s">
        <v>34</v>
      </c>
      <c r="C56" t="s">
        <v>5</v>
      </c>
      <c r="D56" t="s">
        <v>14</v>
      </c>
      <c r="E56" s="5">
        <v>41791</v>
      </c>
      <c r="F56">
        <v>12</v>
      </c>
      <c r="G56">
        <v>2</v>
      </c>
      <c r="H56">
        <f t="shared" si="0"/>
        <v>10</v>
      </c>
      <c r="I56" s="4">
        <v>3.5</v>
      </c>
      <c r="J56" s="4">
        <f t="shared" si="1"/>
        <v>42</v>
      </c>
      <c r="K56" s="4">
        <f t="shared" si="2"/>
        <v>7</v>
      </c>
    </row>
    <row r="57" spans="1:11">
      <c r="A57">
        <v>121</v>
      </c>
      <c r="B57" t="s">
        <v>38</v>
      </c>
      <c r="C57" t="s">
        <v>3</v>
      </c>
      <c r="D57" t="s">
        <v>13</v>
      </c>
      <c r="E57" s="5">
        <v>41791</v>
      </c>
      <c r="F57">
        <v>19</v>
      </c>
      <c r="G57">
        <v>3</v>
      </c>
      <c r="H57">
        <f t="shared" si="0"/>
        <v>16</v>
      </c>
      <c r="I57" s="4">
        <v>10</v>
      </c>
      <c r="J57" s="4">
        <f t="shared" si="1"/>
        <v>190</v>
      </c>
      <c r="K57" s="4">
        <f t="shared" si="2"/>
        <v>30</v>
      </c>
    </row>
    <row r="58" spans="1:11">
      <c r="A58">
        <v>122</v>
      </c>
      <c r="B58" t="s">
        <v>35</v>
      </c>
      <c r="C58" t="s">
        <v>7</v>
      </c>
      <c r="D58" t="s">
        <v>14</v>
      </c>
      <c r="E58" s="5">
        <v>41791</v>
      </c>
      <c r="F58">
        <v>16</v>
      </c>
      <c r="G58">
        <v>0</v>
      </c>
      <c r="H58">
        <f t="shared" si="0"/>
        <v>16</v>
      </c>
      <c r="I58" s="4">
        <v>6.5</v>
      </c>
      <c r="J58" s="4">
        <f t="shared" si="1"/>
        <v>104</v>
      </c>
      <c r="K58" s="4">
        <f t="shared" si="2"/>
        <v>0</v>
      </c>
    </row>
    <row r="59" spans="1:11">
      <c r="A59">
        <v>123</v>
      </c>
      <c r="B59" t="s">
        <v>36</v>
      </c>
      <c r="C59" t="s">
        <v>9</v>
      </c>
      <c r="D59" t="s">
        <v>13</v>
      </c>
      <c r="E59" s="5">
        <v>41791</v>
      </c>
      <c r="F59">
        <v>12</v>
      </c>
      <c r="G59">
        <v>0</v>
      </c>
      <c r="H59">
        <f t="shared" si="0"/>
        <v>12</v>
      </c>
      <c r="I59" s="4">
        <v>5.5</v>
      </c>
      <c r="J59" s="4">
        <f t="shared" si="1"/>
        <v>66</v>
      </c>
      <c r="K59" s="4">
        <f t="shared" si="2"/>
        <v>0</v>
      </c>
    </row>
    <row r="60" spans="1:11">
      <c r="A60">
        <v>124</v>
      </c>
      <c r="B60" t="s">
        <v>39</v>
      </c>
      <c r="C60" t="s">
        <v>12</v>
      </c>
      <c r="D60" t="s">
        <v>15</v>
      </c>
      <c r="E60" s="5">
        <v>41791</v>
      </c>
      <c r="F60">
        <v>93</v>
      </c>
      <c r="G60">
        <v>3</v>
      </c>
      <c r="H60">
        <f t="shared" si="0"/>
        <v>90</v>
      </c>
      <c r="I60" s="4">
        <v>2.2000000000000002</v>
      </c>
      <c r="J60" s="4">
        <f t="shared" si="1"/>
        <v>204.60000000000002</v>
      </c>
      <c r="K60" s="4">
        <f t="shared" si="2"/>
        <v>6.6000000000000005</v>
      </c>
    </row>
    <row r="61" spans="1:11">
      <c r="A61">
        <v>125</v>
      </c>
      <c r="B61" t="s">
        <v>40</v>
      </c>
      <c r="C61" t="s">
        <v>6</v>
      </c>
      <c r="D61" t="s">
        <v>13</v>
      </c>
      <c r="E61" s="5">
        <v>41791</v>
      </c>
      <c r="F61">
        <v>32</v>
      </c>
      <c r="G61">
        <v>0</v>
      </c>
      <c r="H61">
        <f t="shared" si="0"/>
        <v>32</v>
      </c>
      <c r="I61" s="4">
        <v>6</v>
      </c>
      <c r="J61" s="4">
        <f t="shared" si="1"/>
        <v>192</v>
      </c>
      <c r="K61" s="4">
        <f t="shared" si="2"/>
        <v>0</v>
      </c>
    </row>
    <row r="62" spans="1:11">
      <c r="A62">
        <v>114</v>
      </c>
      <c r="B62" t="s">
        <v>37</v>
      </c>
      <c r="C62" t="s">
        <v>3</v>
      </c>
      <c r="D62" t="s">
        <v>13</v>
      </c>
      <c r="E62" s="5">
        <v>41821</v>
      </c>
      <c r="F62">
        <v>120</v>
      </c>
      <c r="G62">
        <v>10</v>
      </c>
      <c r="H62">
        <f t="shared" si="0"/>
        <v>110</v>
      </c>
      <c r="I62" s="4">
        <v>0.5</v>
      </c>
      <c r="J62" s="4">
        <f t="shared" si="1"/>
        <v>60</v>
      </c>
      <c r="K62" s="4">
        <f t="shared" si="2"/>
        <v>5</v>
      </c>
    </row>
    <row r="63" spans="1:11">
      <c r="A63">
        <v>115</v>
      </c>
      <c r="B63" t="s">
        <v>31</v>
      </c>
      <c r="C63" t="s">
        <v>12</v>
      </c>
      <c r="D63" t="s">
        <v>15</v>
      </c>
      <c r="E63" s="5">
        <v>41821</v>
      </c>
      <c r="F63">
        <v>23</v>
      </c>
      <c r="G63">
        <v>0</v>
      </c>
      <c r="H63">
        <f t="shared" si="0"/>
        <v>23</v>
      </c>
      <c r="I63" s="4">
        <v>1.5</v>
      </c>
      <c r="J63" s="4">
        <f t="shared" si="1"/>
        <v>34.5</v>
      </c>
      <c r="K63" s="4">
        <f t="shared" si="2"/>
        <v>0</v>
      </c>
    </row>
    <row r="64" spans="1:11">
      <c r="A64">
        <v>116</v>
      </c>
      <c r="B64" t="s">
        <v>30</v>
      </c>
      <c r="C64" t="s">
        <v>9</v>
      </c>
      <c r="D64" t="s">
        <v>13</v>
      </c>
      <c r="E64" s="5">
        <v>41821</v>
      </c>
      <c r="F64">
        <v>18</v>
      </c>
      <c r="G64">
        <v>1</v>
      </c>
      <c r="H64">
        <f t="shared" si="0"/>
        <v>17</v>
      </c>
      <c r="I64" s="4">
        <v>11.5</v>
      </c>
      <c r="J64" s="4">
        <f t="shared" si="1"/>
        <v>207</v>
      </c>
      <c r="K64" s="4">
        <f t="shared" si="2"/>
        <v>11.5</v>
      </c>
    </row>
    <row r="65" spans="1:11">
      <c r="A65">
        <v>117</v>
      </c>
      <c r="B65" t="s">
        <v>41</v>
      </c>
      <c r="C65" t="s">
        <v>16</v>
      </c>
      <c r="D65" t="s">
        <v>15</v>
      </c>
      <c r="E65" s="5">
        <v>41821</v>
      </c>
      <c r="F65">
        <v>9</v>
      </c>
      <c r="G65">
        <v>0</v>
      </c>
      <c r="H65">
        <f t="shared" si="0"/>
        <v>9</v>
      </c>
      <c r="I65" s="4">
        <v>9</v>
      </c>
      <c r="J65" s="4">
        <f t="shared" si="1"/>
        <v>81</v>
      </c>
      <c r="K65" s="4">
        <f t="shared" si="2"/>
        <v>0</v>
      </c>
    </row>
    <row r="66" spans="1:11">
      <c r="A66">
        <v>118</v>
      </c>
      <c r="B66" t="s">
        <v>32</v>
      </c>
      <c r="C66" t="s">
        <v>10</v>
      </c>
      <c r="D66" t="s">
        <v>15</v>
      </c>
      <c r="E66" s="5">
        <v>41821</v>
      </c>
      <c r="F66">
        <v>65</v>
      </c>
      <c r="G66">
        <v>2</v>
      </c>
      <c r="H66">
        <f t="shared" ref="H66:H129" si="3">F66-G66</f>
        <v>63</v>
      </c>
      <c r="I66" s="4">
        <v>2.5</v>
      </c>
      <c r="J66" s="4">
        <f t="shared" ref="J66:J129" si="4">I66*F66</f>
        <v>162.5</v>
      </c>
      <c r="K66" s="4">
        <f t="shared" ref="K66:K129" si="5">G66*I66</f>
        <v>5</v>
      </c>
    </row>
    <row r="67" spans="1:11">
      <c r="A67">
        <v>119</v>
      </c>
      <c r="B67" t="s">
        <v>33</v>
      </c>
      <c r="C67" t="s">
        <v>7</v>
      </c>
      <c r="D67" t="s">
        <v>14</v>
      </c>
      <c r="E67" s="5">
        <v>41821</v>
      </c>
      <c r="F67">
        <v>18</v>
      </c>
      <c r="G67">
        <v>0</v>
      </c>
      <c r="H67">
        <f t="shared" si="3"/>
        <v>18</v>
      </c>
      <c r="I67" s="4">
        <v>7</v>
      </c>
      <c r="J67" s="4">
        <f t="shared" si="4"/>
        <v>126</v>
      </c>
      <c r="K67" s="4">
        <f t="shared" si="5"/>
        <v>0</v>
      </c>
    </row>
    <row r="68" spans="1:11">
      <c r="A68">
        <v>120</v>
      </c>
      <c r="B68" t="s">
        <v>34</v>
      </c>
      <c r="C68" t="s">
        <v>4</v>
      </c>
      <c r="D68" t="s">
        <v>14</v>
      </c>
      <c r="E68" s="5">
        <v>41821</v>
      </c>
      <c r="F68">
        <v>11</v>
      </c>
      <c r="G68">
        <v>1</v>
      </c>
      <c r="H68">
        <f t="shared" si="3"/>
        <v>10</v>
      </c>
      <c r="I68" s="4">
        <v>3.5</v>
      </c>
      <c r="J68" s="4">
        <f t="shared" si="4"/>
        <v>38.5</v>
      </c>
      <c r="K68" s="4">
        <f t="shared" si="5"/>
        <v>3.5</v>
      </c>
    </row>
    <row r="69" spans="1:11">
      <c r="A69">
        <v>121</v>
      </c>
      <c r="B69" t="s">
        <v>38</v>
      </c>
      <c r="C69" t="s">
        <v>2</v>
      </c>
      <c r="D69" t="s">
        <v>13</v>
      </c>
      <c r="E69" s="5">
        <v>41821</v>
      </c>
      <c r="F69">
        <v>20</v>
      </c>
      <c r="G69">
        <v>1</v>
      </c>
      <c r="H69">
        <f t="shared" si="3"/>
        <v>19</v>
      </c>
      <c r="I69" s="4">
        <v>10</v>
      </c>
      <c r="J69" s="4">
        <f t="shared" si="4"/>
        <v>200</v>
      </c>
      <c r="K69" s="4">
        <f t="shared" si="5"/>
        <v>10</v>
      </c>
    </row>
    <row r="70" spans="1:11">
      <c r="A70">
        <v>122</v>
      </c>
      <c r="B70" t="s">
        <v>35</v>
      </c>
      <c r="C70" t="s">
        <v>6</v>
      </c>
      <c r="D70" t="s">
        <v>13</v>
      </c>
      <c r="E70" s="5">
        <v>41821</v>
      </c>
      <c r="F70">
        <v>16</v>
      </c>
      <c r="G70">
        <v>0</v>
      </c>
      <c r="H70">
        <f t="shared" si="3"/>
        <v>16</v>
      </c>
      <c r="I70" s="4">
        <v>6.5</v>
      </c>
      <c r="J70" s="4">
        <f t="shared" si="4"/>
        <v>104</v>
      </c>
      <c r="K70" s="4">
        <f t="shared" si="5"/>
        <v>0</v>
      </c>
    </row>
    <row r="71" spans="1:11">
      <c r="A71">
        <v>123</v>
      </c>
      <c r="B71" t="s">
        <v>36</v>
      </c>
      <c r="C71" t="s">
        <v>8</v>
      </c>
      <c r="D71" t="s">
        <v>14</v>
      </c>
      <c r="E71" s="5">
        <v>41821</v>
      </c>
      <c r="F71">
        <v>12</v>
      </c>
      <c r="G71">
        <v>0</v>
      </c>
      <c r="H71">
        <f t="shared" si="3"/>
        <v>12</v>
      </c>
      <c r="I71" s="4">
        <v>5.5</v>
      </c>
      <c r="J71" s="4">
        <f t="shared" si="4"/>
        <v>66</v>
      </c>
      <c r="K71" s="4">
        <f t="shared" si="5"/>
        <v>0</v>
      </c>
    </row>
    <row r="72" spans="1:11">
      <c r="A72">
        <v>124</v>
      </c>
      <c r="B72" t="s">
        <v>39</v>
      </c>
      <c r="C72" t="s">
        <v>11</v>
      </c>
      <c r="D72" t="s">
        <v>15</v>
      </c>
      <c r="E72" s="5">
        <v>41821</v>
      </c>
      <c r="F72">
        <v>95</v>
      </c>
      <c r="G72">
        <v>2</v>
      </c>
      <c r="H72">
        <f t="shared" si="3"/>
        <v>93</v>
      </c>
      <c r="I72" s="4">
        <v>2.2000000000000002</v>
      </c>
      <c r="J72" s="4">
        <f t="shared" si="4"/>
        <v>209.00000000000003</v>
      </c>
      <c r="K72" s="4">
        <f t="shared" si="5"/>
        <v>4.4000000000000004</v>
      </c>
    </row>
    <row r="73" spans="1:11">
      <c r="A73">
        <v>125</v>
      </c>
      <c r="B73" t="s">
        <v>40</v>
      </c>
      <c r="C73" t="s">
        <v>5</v>
      </c>
      <c r="D73" t="s">
        <v>14</v>
      </c>
      <c r="E73" s="5">
        <v>41821</v>
      </c>
      <c r="F73">
        <v>34</v>
      </c>
      <c r="G73">
        <v>1</v>
      </c>
      <c r="H73">
        <f t="shared" si="3"/>
        <v>33</v>
      </c>
      <c r="I73" s="4">
        <v>6</v>
      </c>
      <c r="J73" s="4">
        <f t="shared" si="4"/>
        <v>204</v>
      </c>
      <c r="K73" s="4">
        <f t="shared" si="5"/>
        <v>6</v>
      </c>
    </row>
    <row r="74" spans="1:11">
      <c r="A74">
        <v>114</v>
      </c>
      <c r="B74" t="s">
        <v>37</v>
      </c>
      <c r="C74" t="s">
        <v>2</v>
      </c>
      <c r="D74" t="s">
        <v>13</v>
      </c>
      <c r="E74" s="5">
        <v>41852</v>
      </c>
      <c r="F74">
        <v>100</v>
      </c>
      <c r="G74">
        <v>0</v>
      </c>
      <c r="H74">
        <f t="shared" si="3"/>
        <v>100</v>
      </c>
      <c r="I74" s="4">
        <v>0.5</v>
      </c>
      <c r="J74" s="4">
        <f t="shared" si="4"/>
        <v>50</v>
      </c>
      <c r="K74" s="4">
        <f t="shared" si="5"/>
        <v>0</v>
      </c>
    </row>
    <row r="75" spans="1:11">
      <c r="A75">
        <v>115</v>
      </c>
      <c r="B75" t="s">
        <v>31</v>
      </c>
      <c r="C75" t="s">
        <v>11</v>
      </c>
      <c r="D75" t="s">
        <v>15</v>
      </c>
      <c r="E75" s="5">
        <v>41852</v>
      </c>
      <c r="F75">
        <v>22</v>
      </c>
      <c r="G75">
        <v>0</v>
      </c>
      <c r="H75">
        <f t="shared" si="3"/>
        <v>22</v>
      </c>
      <c r="I75" s="4">
        <v>1.5</v>
      </c>
      <c r="J75" s="4">
        <f t="shared" si="4"/>
        <v>33</v>
      </c>
      <c r="K75" s="4">
        <f t="shared" si="5"/>
        <v>0</v>
      </c>
    </row>
    <row r="76" spans="1:11">
      <c r="A76">
        <v>116</v>
      </c>
      <c r="B76" t="s">
        <v>30</v>
      </c>
      <c r="C76" t="s">
        <v>8</v>
      </c>
      <c r="D76" t="s">
        <v>14</v>
      </c>
      <c r="E76" s="5">
        <v>41852</v>
      </c>
      <c r="F76">
        <v>18</v>
      </c>
      <c r="G76">
        <v>0</v>
      </c>
      <c r="H76">
        <f t="shared" si="3"/>
        <v>18</v>
      </c>
      <c r="I76" s="4">
        <v>11.5</v>
      </c>
      <c r="J76" s="4">
        <f t="shared" si="4"/>
        <v>207</v>
      </c>
      <c r="K76" s="4">
        <f t="shared" si="5"/>
        <v>0</v>
      </c>
    </row>
    <row r="77" spans="1:11">
      <c r="A77">
        <v>117</v>
      </c>
      <c r="B77" t="s">
        <v>41</v>
      </c>
      <c r="C77" t="s">
        <v>12</v>
      </c>
      <c r="D77" t="s">
        <v>15</v>
      </c>
      <c r="E77" s="5">
        <v>41852</v>
      </c>
      <c r="F77">
        <v>8</v>
      </c>
      <c r="G77">
        <v>0</v>
      </c>
      <c r="H77">
        <f t="shared" si="3"/>
        <v>8</v>
      </c>
      <c r="I77" s="4">
        <v>9</v>
      </c>
      <c r="J77" s="4">
        <f t="shared" si="4"/>
        <v>72</v>
      </c>
      <c r="K77" s="4">
        <f t="shared" si="5"/>
        <v>0</v>
      </c>
    </row>
    <row r="78" spans="1:11">
      <c r="A78">
        <v>118</v>
      </c>
      <c r="B78" t="s">
        <v>32</v>
      </c>
      <c r="C78" t="s">
        <v>9</v>
      </c>
      <c r="D78" t="s">
        <v>13</v>
      </c>
      <c r="E78" s="5">
        <v>41852</v>
      </c>
      <c r="F78">
        <v>70</v>
      </c>
      <c r="G78">
        <v>2</v>
      </c>
      <c r="H78">
        <f t="shared" si="3"/>
        <v>68</v>
      </c>
      <c r="I78" s="4">
        <v>2.5</v>
      </c>
      <c r="J78" s="4">
        <f t="shared" si="4"/>
        <v>175</v>
      </c>
      <c r="K78" s="4">
        <f t="shared" si="5"/>
        <v>5</v>
      </c>
    </row>
    <row r="79" spans="1:11">
      <c r="A79">
        <v>119</v>
      </c>
      <c r="B79" t="s">
        <v>33</v>
      </c>
      <c r="C79" t="s">
        <v>6</v>
      </c>
      <c r="D79" t="s">
        <v>13</v>
      </c>
      <c r="E79" s="5">
        <v>41852</v>
      </c>
      <c r="F79">
        <v>18</v>
      </c>
      <c r="G79">
        <v>0</v>
      </c>
      <c r="H79">
        <f t="shared" si="3"/>
        <v>18</v>
      </c>
      <c r="I79" s="4">
        <v>7</v>
      </c>
      <c r="J79" s="4">
        <f t="shared" si="4"/>
        <v>126</v>
      </c>
      <c r="K79" s="4">
        <f t="shared" si="5"/>
        <v>0</v>
      </c>
    </row>
    <row r="80" spans="1:11">
      <c r="A80">
        <v>120</v>
      </c>
      <c r="B80" t="s">
        <v>34</v>
      </c>
      <c r="C80" t="s">
        <v>3</v>
      </c>
      <c r="D80" t="s">
        <v>13</v>
      </c>
      <c r="E80" s="5">
        <v>41852</v>
      </c>
      <c r="F80">
        <v>15</v>
      </c>
      <c r="G80">
        <v>4</v>
      </c>
      <c r="H80">
        <f t="shared" si="3"/>
        <v>11</v>
      </c>
      <c r="I80" s="4">
        <v>3.5</v>
      </c>
      <c r="J80" s="4">
        <f t="shared" si="4"/>
        <v>52.5</v>
      </c>
      <c r="K80" s="4">
        <f t="shared" si="5"/>
        <v>14</v>
      </c>
    </row>
    <row r="81" spans="1:11">
      <c r="A81">
        <v>121</v>
      </c>
      <c r="B81" t="s">
        <v>38</v>
      </c>
      <c r="C81" t="s">
        <v>16</v>
      </c>
      <c r="D81" t="s">
        <v>15</v>
      </c>
      <c r="E81" s="5">
        <v>41852</v>
      </c>
      <c r="F81">
        <v>24</v>
      </c>
      <c r="G81">
        <v>0</v>
      </c>
      <c r="H81">
        <f t="shared" si="3"/>
        <v>24</v>
      </c>
      <c r="I81" s="4">
        <v>10</v>
      </c>
      <c r="J81" s="4">
        <f t="shared" si="4"/>
        <v>240</v>
      </c>
      <c r="K81" s="4">
        <f t="shared" si="5"/>
        <v>0</v>
      </c>
    </row>
    <row r="82" spans="1:11">
      <c r="A82">
        <v>122</v>
      </c>
      <c r="B82" t="s">
        <v>35</v>
      </c>
      <c r="C82" t="s">
        <v>5</v>
      </c>
      <c r="D82" t="s">
        <v>14</v>
      </c>
      <c r="E82" s="5">
        <v>41852</v>
      </c>
      <c r="F82">
        <v>17</v>
      </c>
      <c r="G82">
        <v>0</v>
      </c>
      <c r="H82">
        <f t="shared" si="3"/>
        <v>17</v>
      </c>
      <c r="I82" s="4">
        <v>6.5</v>
      </c>
      <c r="J82" s="4">
        <f t="shared" si="4"/>
        <v>110.5</v>
      </c>
      <c r="K82" s="4">
        <f t="shared" si="5"/>
        <v>0</v>
      </c>
    </row>
    <row r="83" spans="1:11">
      <c r="A83">
        <v>123</v>
      </c>
      <c r="B83" t="s">
        <v>36</v>
      </c>
      <c r="C83" t="s">
        <v>7</v>
      </c>
      <c r="D83" t="s">
        <v>14</v>
      </c>
      <c r="E83" s="5">
        <v>41852</v>
      </c>
      <c r="F83">
        <v>13</v>
      </c>
      <c r="G83">
        <v>0</v>
      </c>
      <c r="H83">
        <f t="shared" si="3"/>
        <v>13</v>
      </c>
      <c r="I83" s="4">
        <v>5.5</v>
      </c>
      <c r="J83" s="4">
        <f t="shared" si="4"/>
        <v>71.5</v>
      </c>
      <c r="K83" s="4">
        <f t="shared" si="5"/>
        <v>0</v>
      </c>
    </row>
    <row r="84" spans="1:11">
      <c r="A84">
        <v>124</v>
      </c>
      <c r="B84" t="s">
        <v>39</v>
      </c>
      <c r="C84" t="s">
        <v>10</v>
      </c>
      <c r="D84" t="s">
        <v>15</v>
      </c>
      <c r="E84" s="5">
        <v>41852</v>
      </c>
      <c r="F84">
        <v>98</v>
      </c>
      <c r="G84">
        <v>2</v>
      </c>
      <c r="H84">
        <f t="shared" si="3"/>
        <v>96</v>
      </c>
      <c r="I84" s="4">
        <v>2.2000000000000002</v>
      </c>
      <c r="J84" s="4">
        <f t="shared" si="4"/>
        <v>215.60000000000002</v>
      </c>
      <c r="K84" s="4">
        <f t="shared" si="5"/>
        <v>4.4000000000000004</v>
      </c>
    </row>
    <row r="85" spans="1:11">
      <c r="A85">
        <v>125</v>
      </c>
      <c r="B85" t="s">
        <v>40</v>
      </c>
      <c r="C85" t="s">
        <v>4</v>
      </c>
      <c r="D85" t="s">
        <v>14</v>
      </c>
      <c r="E85" s="5">
        <v>41852</v>
      </c>
      <c r="F85">
        <v>35</v>
      </c>
      <c r="G85">
        <v>0</v>
      </c>
      <c r="H85">
        <f t="shared" si="3"/>
        <v>35</v>
      </c>
      <c r="I85" s="4">
        <v>6</v>
      </c>
      <c r="J85" s="4">
        <f t="shared" si="4"/>
        <v>210</v>
      </c>
      <c r="K85" s="4">
        <f t="shared" si="5"/>
        <v>0</v>
      </c>
    </row>
    <row r="86" spans="1:11">
      <c r="A86">
        <v>114</v>
      </c>
      <c r="B86" t="s">
        <v>37</v>
      </c>
      <c r="C86" t="s">
        <v>16</v>
      </c>
      <c r="D86" t="s">
        <v>15</v>
      </c>
      <c r="E86" s="5">
        <v>41883</v>
      </c>
      <c r="F86">
        <v>140</v>
      </c>
      <c r="G86">
        <v>0</v>
      </c>
      <c r="H86">
        <f t="shared" si="3"/>
        <v>140</v>
      </c>
      <c r="I86" s="4">
        <v>0.5</v>
      </c>
      <c r="J86" s="4">
        <f t="shared" si="4"/>
        <v>70</v>
      </c>
      <c r="K86" s="4">
        <f t="shared" si="5"/>
        <v>0</v>
      </c>
    </row>
    <row r="87" spans="1:11">
      <c r="A87">
        <v>115</v>
      </c>
      <c r="B87" t="s">
        <v>31</v>
      </c>
      <c r="C87" t="s">
        <v>10</v>
      </c>
      <c r="D87" t="s">
        <v>15</v>
      </c>
      <c r="E87" s="5">
        <v>41883</v>
      </c>
      <c r="F87">
        <v>23</v>
      </c>
      <c r="G87">
        <v>0</v>
      </c>
      <c r="H87">
        <f t="shared" si="3"/>
        <v>23</v>
      </c>
      <c r="I87" s="4">
        <v>1.5</v>
      </c>
      <c r="J87" s="4">
        <f t="shared" si="4"/>
        <v>34.5</v>
      </c>
      <c r="K87" s="4">
        <f t="shared" si="5"/>
        <v>0</v>
      </c>
    </row>
    <row r="88" spans="1:11">
      <c r="A88">
        <v>116</v>
      </c>
      <c r="B88" t="s">
        <v>30</v>
      </c>
      <c r="C88" t="s">
        <v>7</v>
      </c>
      <c r="D88" t="s">
        <v>14</v>
      </c>
      <c r="E88" s="5">
        <v>41883</v>
      </c>
      <c r="F88">
        <v>18</v>
      </c>
      <c r="G88">
        <v>0</v>
      </c>
      <c r="H88">
        <f t="shared" si="3"/>
        <v>18</v>
      </c>
      <c r="I88" s="4">
        <v>11.5</v>
      </c>
      <c r="J88" s="4">
        <f t="shared" si="4"/>
        <v>207</v>
      </c>
      <c r="K88" s="4">
        <f t="shared" si="5"/>
        <v>0</v>
      </c>
    </row>
    <row r="89" spans="1:11">
      <c r="A89">
        <v>117</v>
      </c>
      <c r="B89" t="s">
        <v>41</v>
      </c>
      <c r="C89" t="s">
        <v>11</v>
      </c>
      <c r="D89" t="s">
        <v>15</v>
      </c>
      <c r="E89" s="5">
        <v>41883</v>
      </c>
      <c r="F89">
        <v>8</v>
      </c>
      <c r="G89">
        <v>0</v>
      </c>
      <c r="H89">
        <f t="shared" si="3"/>
        <v>8</v>
      </c>
      <c r="I89" s="4">
        <v>9</v>
      </c>
      <c r="J89" s="4">
        <f t="shared" si="4"/>
        <v>72</v>
      </c>
      <c r="K89" s="4">
        <f t="shared" si="5"/>
        <v>0</v>
      </c>
    </row>
    <row r="90" spans="1:11">
      <c r="A90">
        <v>118</v>
      </c>
      <c r="B90" t="s">
        <v>32</v>
      </c>
      <c r="C90" t="s">
        <v>8</v>
      </c>
      <c r="D90" t="s">
        <v>14</v>
      </c>
      <c r="E90" s="5">
        <v>41883</v>
      </c>
      <c r="F90">
        <v>72</v>
      </c>
      <c r="G90">
        <v>2</v>
      </c>
      <c r="H90">
        <f t="shared" si="3"/>
        <v>70</v>
      </c>
      <c r="I90" s="4">
        <v>2.5</v>
      </c>
      <c r="J90" s="4">
        <f t="shared" si="4"/>
        <v>180</v>
      </c>
      <c r="K90" s="4">
        <f t="shared" si="5"/>
        <v>5</v>
      </c>
    </row>
    <row r="91" spans="1:11">
      <c r="A91">
        <v>119</v>
      </c>
      <c r="B91" t="s">
        <v>33</v>
      </c>
      <c r="C91" t="s">
        <v>5</v>
      </c>
      <c r="D91" t="s">
        <v>14</v>
      </c>
      <c r="E91" s="5">
        <v>41883</v>
      </c>
      <c r="F91">
        <v>19</v>
      </c>
      <c r="G91">
        <v>0</v>
      </c>
      <c r="H91">
        <f t="shared" si="3"/>
        <v>19</v>
      </c>
      <c r="I91" s="4">
        <v>7</v>
      </c>
      <c r="J91" s="4">
        <f t="shared" si="4"/>
        <v>133</v>
      </c>
      <c r="K91" s="4">
        <f t="shared" si="5"/>
        <v>0</v>
      </c>
    </row>
    <row r="92" spans="1:11">
      <c r="A92">
        <v>120</v>
      </c>
      <c r="B92" t="s">
        <v>34</v>
      </c>
      <c r="C92" t="s">
        <v>2</v>
      </c>
      <c r="D92" t="s">
        <v>13</v>
      </c>
      <c r="E92" s="5">
        <v>41883</v>
      </c>
      <c r="F92">
        <v>13</v>
      </c>
      <c r="G92">
        <v>0</v>
      </c>
      <c r="H92">
        <f t="shared" si="3"/>
        <v>13</v>
      </c>
      <c r="I92" s="4">
        <v>3.5</v>
      </c>
      <c r="J92" s="4">
        <f t="shared" si="4"/>
        <v>45.5</v>
      </c>
      <c r="K92" s="4">
        <f t="shared" si="5"/>
        <v>0</v>
      </c>
    </row>
    <row r="93" spans="1:11">
      <c r="A93">
        <v>121</v>
      </c>
      <c r="B93" t="s">
        <v>38</v>
      </c>
      <c r="C93" t="s">
        <v>12</v>
      </c>
      <c r="D93" t="s">
        <v>15</v>
      </c>
      <c r="E93" s="5">
        <v>41883</v>
      </c>
      <c r="F93">
        <v>21</v>
      </c>
      <c r="G93">
        <v>0</v>
      </c>
      <c r="H93">
        <f t="shared" si="3"/>
        <v>21</v>
      </c>
      <c r="I93" s="4">
        <v>10</v>
      </c>
      <c r="J93" s="4">
        <f t="shared" si="4"/>
        <v>210</v>
      </c>
      <c r="K93" s="4">
        <f t="shared" si="5"/>
        <v>0</v>
      </c>
    </row>
    <row r="94" spans="1:11">
      <c r="A94">
        <v>122</v>
      </c>
      <c r="B94" t="s">
        <v>35</v>
      </c>
      <c r="C94" t="s">
        <v>4</v>
      </c>
      <c r="D94" t="s">
        <v>14</v>
      </c>
      <c r="E94" s="5">
        <v>41883</v>
      </c>
      <c r="F94">
        <v>17</v>
      </c>
      <c r="G94">
        <v>0</v>
      </c>
      <c r="H94">
        <f t="shared" si="3"/>
        <v>17</v>
      </c>
      <c r="I94" s="4">
        <v>6.5</v>
      </c>
      <c r="J94" s="4">
        <f t="shared" si="4"/>
        <v>110.5</v>
      </c>
      <c r="K94" s="4">
        <f t="shared" si="5"/>
        <v>0</v>
      </c>
    </row>
    <row r="95" spans="1:11">
      <c r="A95">
        <v>123</v>
      </c>
      <c r="B95" t="s">
        <v>36</v>
      </c>
      <c r="C95" t="s">
        <v>6</v>
      </c>
      <c r="D95" t="s">
        <v>13</v>
      </c>
      <c r="E95" s="5">
        <v>41883</v>
      </c>
      <c r="F95">
        <v>14</v>
      </c>
      <c r="G95">
        <v>0</v>
      </c>
      <c r="H95">
        <f t="shared" si="3"/>
        <v>14</v>
      </c>
      <c r="I95" s="4">
        <v>5.5</v>
      </c>
      <c r="J95" s="4">
        <f t="shared" si="4"/>
        <v>77</v>
      </c>
      <c r="K95" s="4">
        <f t="shared" si="5"/>
        <v>0</v>
      </c>
    </row>
    <row r="96" spans="1:11">
      <c r="A96">
        <v>124</v>
      </c>
      <c r="B96" t="s">
        <v>39</v>
      </c>
      <c r="C96" t="s">
        <v>9</v>
      </c>
      <c r="D96" t="s">
        <v>13</v>
      </c>
      <c r="E96" s="5">
        <v>41883</v>
      </c>
      <c r="F96">
        <v>103</v>
      </c>
      <c r="G96">
        <v>2</v>
      </c>
      <c r="H96">
        <f t="shared" si="3"/>
        <v>101</v>
      </c>
      <c r="I96" s="4">
        <v>2.2000000000000002</v>
      </c>
      <c r="J96" s="4">
        <f t="shared" si="4"/>
        <v>226.60000000000002</v>
      </c>
      <c r="K96" s="4">
        <f t="shared" si="5"/>
        <v>4.4000000000000004</v>
      </c>
    </row>
    <row r="97" spans="1:11">
      <c r="A97">
        <v>125</v>
      </c>
      <c r="B97" t="s">
        <v>40</v>
      </c>
      <c r="C97" t="s">
        <v>3</v>
      </c>
      <c r="D97" t="s">
        <v>13</v>
      </c>
      <c r="E97" s="5">
        <v>41883</v>
      </c>
      <c r="F97">
        <v>45</v>
      </c>
      <c r="G97">
        <v>5</v>
      </c>
      <c r="H97">
        <f t="shared" si="3"/>
        <v>40</v>
      </c>
      <c r="I97" s="4">
        <v>6</v>
      </c>
      <c r="J97" s="4">
        <f t="shared" si="4"/>
        <v>270</v>
      </c>
      <c r="K97" s="4">
        <f t="shared" si="5"/>
        <v>30</v>
      </c>
    </row>
    <row r="98" spans="1:11">
      <c r="A98">
        <v>114</v>
      </c>
      <c r="B98" t="s">
        <v>37</v>
      </c>
      <c r="C98" t="s">
        <v>12</v>
      </c>
      <c r="D98" t="s">
        <v>15</v>
      </c>
      <c r="E98" s="5">
        <v>41913</v>
      </c>
      <c r="F98">
        <v>120</v>
      </c>
      <c r="G98">
        <v>0</v>
      </c>
      <c r="H98">
        <f t="shared" si="3"/>
        <v>120</v>
      </c>
      <c r="I98" s="4">
        <v>0.5</v>
      </c>
      <c r="J98" s="4">
        <f t="shared" si="4"/>
        <v>60</v>
      </c>
      <c r="K98" s="4">
        <f t="shared" si="5"/>
        <v>0</v>
      </c>
    </row>
    <row r="99" spans="1:11">
      <c r="A99">
        <v>115</v>
      </c>
      <c r="B99" t="s">
        <v>31</v>
      </c>
      <c r="C99" t="s">
        <v>9</v>
      </c>
      <c r="D99" t="s">
        <v>13</v>
      </c>
      <c r="E99" s="5">
        <v>41913</v>
      </c>
      <c r="F99">
        <v>23</v>
      </c>
      <c r="G99">
        <v>0</v>
      </c>
      <c r="H99">
        <f t="shared" si="3"/>
        <v>23</v>
      </c>
      <c r="I99" s="4">
        <v>1.5</v>
      </c>
      <c r="J99" s="4">
        <f t="shared" si="4"/>
        <v>34.5</v>
      </c>
      <c r="K99" s="4">
        <f t="shared" si="5"/>
        <v>0</v>
      </c>
    </row>
    <row r="100" spans="1:11">
      <c r="A100">
        <v>116</v>
      </c>
      <c r="B100" t="s">
        <v>30</v>
      </c>
      <c r="C100" t="s">
        <v>6</v>
      </c>
      <c r="D100" t="s">
        <v>13</v>
      </c>
      <c r="E100" s="5">
        <v>41913</v>
      </c>
      <c r="F100">
        <v>18</v>
      </c>
      <c r="G100">
        <v>0</v>
      </c>
      <c r="H100">
        <f t="shared" si="3"/>
        <v>18</v>
      </c>
      <c r="I100" s="4">
        <v>11.5</v>
      </c>
      <c r="J100" s="4">
        <f t="shared" si="4"/>
        <v>207</v>
      </c>
      <c r="K100" s="4">
        <f t="shared" si="5"/>
        <v>0</v>
      </c>
    </row>
    <row r="101" spans="1:11">
      <c r="A101">
        <v>117</v>
      </c>
      <c r="B101" t="s">
        <v>41</v>
      </c>
      <c r="C101" t="s">
        <v>10</v>
      </c>
      <c r="D101" t="s">
        <v>15</v>
      </c>
      <c r="E101" s="5">
        <v>41913</v>
      </c>
      <c r="F101">
        <v>8</v>
      </c>
      <c r="G101">
        <v>1</v>
      </c>
      <c r="H101">
        <f t="shared" si="3"/>
        <v>7</v>
      </c>
      <c r="I101" s="4">
        <v>9</v>
      </c>
      <c r="J101" s="4">
        <f t="shared" si="4"/>
        <v>72</v>
      </c>
      <c r="K101" s="4">
        <f t="shared" si="5"/>
        <v>9</v>
      </c>
    </row>
    <row r="102" spans="1:11">
      <c r="A102">
        <v>118</v>
      </c>
      <c r="B102" t="s">
        <v>32</v>
      </c>
      <c r="C102" t="s">
        <v>7</v>
      </c>
      <c r="D102" t="s">
        <v>14</v>
      </c>
      <c r="E102" s="5">
        <v>41913</v>
      </c>
      <c r="F102">
        <v>78</v>
      </c>
      <c r="G102">
        <v>3</v>
      </c>
      <c r="H102">
        <f t="shared" si="3"/>
        <v>75</v>
      </c>
      <c r="I102" s="4">
        <v>2.5</v>
      </c>
      <c r="J102" s="4">
        <f t="shared" si="4"/>
        <v>195</v>
      </c>
      <c r="K102" s="4">
        <f t="shared" si="5"/>
        <v>7.5</v>
      </c>
    </row>
    <row r="103" spans="1:11">
      <c r="A103">
        <v>119</v>
      </c>
      <c r="B103" t="s">
        <v>33</v>
      </c>
      <c r="C103" t="s">
        <v>4</v>
      </c>
      <c r="D103" t="s">
        <v>14</v>
      </c>
      <c r="E103" s="5">
        <v>41913</v>
      </c>
      <c r="F103">
        <v>19</v>
      </c>
      <c r="G103">
        <v>0</v>
      </c>
      <c r="H103">
        <f t="shared" si="3"/>
        <v>19</v>
      </c>
      <c r="I103" s="4">
        <v>7</v>
      </c>
      <c r="J103" s="4">
        <f t="shared" si="4"/>
        <v>133</v>
      </c>
      <c r="K103" s="4">
        <f t="shared" si="5"/>
        <v>0</v>
      </c>
    </row>
    <row r="104" spans="1:11">
      <c r="A104">
        <v>120</v>
      </c>
      <c r="B104" t="s">
        <v>34</v>
      </c>
      <c r="C104" t="s">
        <v>16</v>
      </c>
      <c r="D104" t="s">
        <v>15</v>
      </c>
      <c r="E104" s="5">
        <v>41913</v>
      </c>
      <c r="F104">
        <v>18</v>
      </c>
      <c r="G104">
        <v>0</v>
      </c>
      <c r="H104">
        <f t="shared" si="3"/>
        <v>18</v>
      </c>
      <c r="I104" s="4">
        <v>3.5</v>
      </c>
      <c r="J104" s="4">
        <f t="shared" si="4"/>
        <v>63</v>
      </c>
      <c r="K104" s="4">
        <f t="shared" si="5"/>
        <v>0</v>
      </c>
    </row>
    <row r="105" spans="1:11">
      <c r="A105">
        <v>121</v>
      </c>
      <c r="B105" t="s">
        <v>38</v>
      </c>
      <c r="C105" t="s">
        <v>11</v>
      </c>
      <c r="D105" t="s">
        <v>15</v>
      </c>
      <c r="E105" s="5">
        <v>41913</v>
      </c>
      <c r="F105">
        <v>21</v>
      </c>
      <c r="G105">
        <v>0</v>
      </c>
      <c r="H105">
        <f t="shared" si="3"/>
        <v>21</v>
      </c>
      <c r="I105" s="4">
        <v>10</v>
      </c>
      <c r="J105" s="4">
        <f t="shared" si="4"/>
        <v>210</v>
      </c>
      <c r="K105" s="4">
        <f t="shared" si="5"/>
        <v>0</v>
      </c>
    </row>
    <row r="106" spans="1:11">
      <c r="A106">
        <v>122</v>
      </c>
      <c r="B106" t="s">
        <v>35</v>
      </c>
      <c r="C106" t="s">
        <v>3</v>
      </c>
      <c r="D106" t="s">
        <v>13</v>
      </c>
      <c r="E106" s="5">
        <v>41913</v>
      </c>
      <c r="F106">
        <v>12</v>
      </c>
      <c r="G106">
        <v>4</v>
      </c>
      <c r="H106">
        <f t="shared" si="3"/>
        <v>8</v>
      </c>
      <c r="I106" s="4">
        <v>6.5</v>
      </c>
      <c r="J106" s="4">
        <f t="shared" si="4"/>
        <v>78</v>
      </c>
      <c r="K106" s="4">
        <f t="shared" si="5"/>
        <v>26</v>
      </c>
    </row>
    <row r="107" spans="1:11">
      <c r="A107">
        <v>123</v>
      </c>
      <c r="B107" t="s">
        <v>36</v>
      </c>
      <c r="C107" t="s">
        <v>5</v>
      </c>
      <c r="D107" t="s">
        <v>14</v>
      </c>
      <c r="E107" s="5">
        <v>41913</v>
      </c>
      <c r="F107">
        <v>14</v>
      </c>
      <c r="G107">
        <v>0</v>
      </c>
      <c r="H107">
        <f t="shared" si="3"/>
        <v>14</v>
      </c>
      <c r="I107" s="4">
        <v>5.5</v>
      </c>
      <c r="J107" s="4">
        <f t="shared" si="4"/>
        <v>77</v>
      </c>
      <c r="K107" s="4">
        <f t="shared" si="5"/>
        <v>0</v>
      </c>
    </row>
    <row r="108" spans="1:11">
      <c r="A108">
        <v>124</v>
      </c>
      <c r="B108" t="s">
        <v>39</v>
      </c>
      <c r="C108" t="s">
        <v>8</v>
      </c>
      <c r="D108" t="s">
        <v>14</v>
      </c>
      <c r="E108" s="5">
        <v>41913</v>
      </c>
      <c r="F108">
        <v>112</v>
      </c>
      <c r="G108">
        <v>4</v>
      </c>
      <c r="H108">
        <f t="shared" si="3"/>
        <v>108</v>
      </c>
      <c r="I108" s="4">
        <v>2.2000000000000002</v>
      </c>
      <c r="J108" s="4">
        <f t="shared" si="4"/>
        <v>246.40000000000003</v>
      </c>
      <c r="K108" s="4">
        <f t="shared" si="5"/>
        <v>8.8000000000000007</v>
      </c>
    </row>
    <row r="109" spans="1:11">
      <c r="A109">
        <v>125</v>
      </c>
      <c r="B109" t="s">
        <v>40</v>
      </c>
      <c r="C109" t="s">
        <v>2</v>
      </c>
      <c r="D109" t="s">
        <v>13</v>
      </c>
      <c r="E109" s="5">
        <v>41913</v>
      </c>
      <c r="F109">
        <v>39</v>
      </c>
      <c r="G109">
        <v>1</v>
      </c>
      <c r="H109">
        <f t="shared" si="3"/>
        <v>38</v>
      </c>
      <c r="I109" s="4">
        <v>6</v>
      </c>
      <c r="J109" s="4">
        <f t="shared" si="4"/>
        <v>234</v>
      </c>
      <c r="K109" s="4">
        <f t="shared" si="5"/>
        <v>6</v>
      </c>
    </row>
    <row r="110" spans="1:11">
      <c r="A110">
        <v>114</v>
      </c>
      <c r="B110" t="s">
        <v>37</v>
      </c>
      <c r="C110" t="s">
        <v>11</v>
      </c>
      <c r="D110" t="s">
        <v>15</v>
      </c>
      <c r="E110" s="5">
        <v>41944</v>
      </c>
      <c r="F110">
        <v>150</v>
      </c>
      <c r="G110">
        <v>0</v>
      </c>
      <c r="H110">
        <f t="shared" si="3"/>
        <v>150</v>
      </c>
      <c r="I110" s="4">
        <v>0.5</v>
      </c>
      <c r="J110" s="4">
        <f t="shared" si="4"/>
        <v>75</v>
      </c>
      <c r="K110" s="4">
        <f t="shared" si="5"/>
        <v>0</v>
      </c>
    </row>
    <row r="111" spans="1:11">
      <c r="A111">
        <v>115</v>
      </c>
      <c r="B111" t="s">
        <v>31</v>
      </c>
      <c r="C111" t="s">
        <v>8</v>
      </c>
      <c r="D111" t="s">
        <v>14</v>
      </c>
      <c r="E111" s="5">
        <v>41944</v>
      </c>
      <c r="F111">
        <v>26</v>
      </c>
      <c r="G111">
        <v>0</v>
      </c>
      <c r="H111">
        <f t="shared" si="3"/>
        <v>26</v>
      </c>
      <c r="I111" s="4">
        <v>1.5</v>
      </c>
      <c r="J111" s="4">
        <f t="shared" si="4"/>
        <v>39</v>
      </c>
      <c r="K111" s="4">
        <f t="shared" si="5"/>
        <v>0</v>
      </c>
    </row>
    <row r="112" spans="1:11">
      <c r="A112">
        <v>116</v>
      </c>
      <c r="B112" t="s">
        <v>30</v>
      </c>
      <c r="C112" t="s">
        <v>5</v>
      </c>
      <c r="D112" t="s">
        <v>14</v>
      </c>
      <c r="E112" s="5">
        <v>41944</v>
      </c>
      <c r="F112">
        <v>24</v>
      </c>
      <c r="G112">
        <v>1</v>
      </c>
      <c r="H112">
        <f t="shared" si="3"/>
        <v>23</v>
      </c>
      <c r="I112" s="4">
        <v>11.5</v>
      </c>
      <c r="J112" s="4">
        <f t="shared" si="4"/>
        <v>276</v>
      </c>
      <c r="K112" s="4">
        <f t="shared" si="5"/>
        <v>11.5</v>
      </c>
    </row>
    <row r="113" spans="1:11">
      <c r="A113">
        <v>117</v>
      </c>
      <c r="B113" t="s">
        <v>41</v>
      </c>
      <c r="C113" t="s">
        <v>9</v>
      </c>
      <c r="D113" t="s">
        <v>13</v>
      </c>
      <c r="E113" s="5">
        <v>41944</v>
      </c>
      <c r="F113">
        <v>10</v>
      </c>
      <c r="G113">
        <v>0</v>
      </c>
      <c r="H113">
        <f t="shared" si="3"/>
        <v>10</v>
      </c>
      <c r="I113" s="4">
        <v>9</v>
      </c>
      <c r="J113" s="4">
        <f t="shared" si="4"/>
        <v>90</v>
      </c>
      <c r="K113" s="4">
        <f t="shared" si="5"/>
        <v>0</v>
      </c>
    </row>
    <row r="114" spans="1:11">
      <c r="A114">
        <v>118</v>
      </c>
      <c r="B114" t="s">
        <v>32</v>
      </c>
      <c r="C114" t="s">
        <v>6</v>
      </c>
      <c r="D114" t="s">
        <v>13</v>
      </c>
      <c r="E114" s="5">
        <v>41944</v>
      </c>
      <c r="F114">
        <v>100</v>
      </c>
      <c r="G114">
        <v>6</v>
      </c>
      <c r="H114">
        <f t="shared" si="3"/>
        <v>94</v>
      </c>
      <c r="I114" s="4">
        <v>2.5</v>
      </c>
      <c r="J114" s="4">
        <f t="shared" si="4"/>
        <v>250</v>
      </c>
      <c r="K114" s="4">
        <f t="shared" si="5"/>
        <v>15</v>
      </c>
    </row>
    <row r="115" spans="1:11">
      <c r="A115">
        <v>119</v>
      </c>
      <c r="B115" t="s">
        <v>33</v>
      </c>
      <c r="C115" t="s">
        <v>3</v>
      </c>
      <c r="D115" t="s">
        <v>13</v>
      </c>
      <c r="E115" s="5">
        <v>41944</v>
      </c>
      <c r="F115">
        <v>20</v>
      </c>
      <c r="G115">
        <v>4</v>
      </c>
      <c r="H115">
        <f t="shared" si="3"/>
        <v>16</v>
      </c>
      <c r="I115" s="4">
        <v>7</v>
      </c>
      <c r="J115" s="4">
        <f t="shared" si="4"/>
        <v>140</v>
      </c>
      <c r="K115" s="4">
        <f t="shared" si="5"/>
        <v>28</v>
      </c>
    </row>
    <row r="116" spans="1:11">
      <c r="A116">
        <v>120</v>
      </c>
      <c r="B116" t="s">
        <v>34</v>
      </c>
      <c r="C116" t="s">
        <v>12</v>
      </c>
      <c r="D116" t="s">
        <v>15</v>
      </c>
      <c r="E116" s="5">
        <v>41944</v>
      </c>
      <c r="F116">
        <v>25</v>
      </c>
      <c r="G116">
        <v>0</v>
      </c>
      <c r="H116">
        <f t="shared" si="3"/>
        <v>25</v>
      </c>
      <c r="I116" s="4">
        <v>3.5</v>
      </c>
      <c r="J116" s="4">
        <f t="shared" si="4"/>
        <v>87.5</v>
      </c>
      <c r="K116" s="4">
        <f t="shared" si="5"/>
        <v>0</v>
      </c>
    </row>
    <row r="117" spans="1:11">
      <c r="A117">
        <v>121</v>
      </c>
      <c r="B117" t="s">
        <v>38</v>
      </c>
      <c r="C117" t="s">
        <v>10</v>
      </c>
      <c r="D117" t="s">
        <v>15</v>
      </c>
      <c r="E117" s="5">
        <v>41944</v>
      </c>
      <c r="F117">
        <v>30</v>
      </c>
      <c r="G117">
        <v>1</v>
      </c>
      <c r="H117">
        <f t="shared" si="3"/>
        <v>29</v>
      </c>
      <c r="I117" s="4">
        <v>10</v>
      </c>
      <c r="J117" s="4">
        <f t="shared" si="4"/>
        <v>300</v>
      </c>
      <c r="K117" s="4">
        <f t="shared" si="5"/>
        <v>10</v>
      </c>
    </row>
    <row r="118" spans="1:11">
      <c r="A118">
        <v>122</v>
      </c>
      <c r="B118" t="s">
        <v>35</v>
      </c>
      <c r="C118" t="s">
        <v>2</v>
      </c>
      <c r="D118" t="s">
        <v>13</v>
      </c>
      <c r="E118" s="5">
        <v>41944</v>
      </c>
      <c r="F118">
        <v>24</v>
      </c>
      <c r="G118">
        <v>1</v>
      </c>
      <c r="H118">
        <f t="shared" si="3"/>
        <v>23</v>
      </c>
      <c r="I118" s="4">
        <v>6.5</v>
      </c>
      <c r="J118" s="4">
        <f t="shared" si="4"/>
        <v>156</v>
      </c>
      <c r="K118" s="4">
        <f t="shared" si="5"/>
        <v>6.5</v>
      </c>
    </row>
    <row r="119" spans="1:11">
      <c r="A119">
        <v>123</v>
      </c>
      <c r="B119" t="s">
        <v>36</v>
      </c>
      <c r="C119" t="s">
        <v>4</v>
      </c>
      <c r="D119" t="s">
        <v>14</v>
      </c>
      <c r="E119" s="5">
        <v>41944</v>
      </c>
      <c r="F119">
        <v>22</v>
      </c>
      <c r="G119">
        <v>0</v>
      </c>
      <c r="H119">
        <f t="shared" si="3"/>
        <v>22</v>
      </c>
      <c r="I119" s="4">
        <v>5.5</v>
      </c>
      <c r="J119" s="4">
        <f t="shared" si="4"/>
        <v>121</v>
      </c>
      <c r="K119" s="4">
        <f t="shared" si="5"/>
        <v>0</v>
      </c>
    </row>
    <row r="120" spans="1:11">
      <c r="A120">
        <v>124</v>
      </c>
      <c r="B120" t="s">
        <v>39</v>
      </c>
      <c r="C120" t="s">
        <v>7</v>
      </c>
      <c r="D120" t="s">
        <v>14</v>
      </c>
      <c r="E120" s="5">
        <v>41944</v>
      </c>
      <c r="F120">
        <v>128</v>
      </c>
      <c r="G120">
        <v>7</v>
      </c>
      <c r="H120">
        <f t="shared" si="3"/>
        <v>121</v>
      </c>
      <c r="I120" s="4">
        <v>2.2000000000000002</v>
      </c>
      <c r="J120" s="4">
        <f t="shared" si="4"/>
        <v>281.60000000000002</v>
      </c>
      <c r="K120" s="4">
        <f t="shared" si="5"/>
        <v>15.400000000000002</v>
      </c>
    </row>
    <row r="121" spans="1:11">
      <c r="A121">
        <v>125</v>
      </c>
      <c r="B121" t="s">
        <v>40</v>
      </c>
      <c r="C121" t="s">
        <v>16</v>
      </c>
      <c r="D121" t="s">
        <v>15</v>
      </c>
      <c r="E121" s="5">
        <v>41944</v>
      </c>
      <c r="F121">
        <v>50</v>
      </c>
      <c r="G121">
        <v>0</v>
      </c>
      <c r="H121">
        <f t="shared" si="3"/>
        <v>50</v>
      </c>
      <c r="I121" s="4">
        <v>6</v>
      </c>
      <c r="J121" s="4">
        <f t="shared" si="4"/>
        <v>300</v>
      </c>
      <c r="K121" s="4">
        <f t="shared" si="5"/>
        <v>0</v>
      </c>
    </row>
    <row r="122" spans="1:11">
      <c r="A122">
        <v>114</v>
      </c>
      <c r="B122" t="s">
        <v>37</v>
      </c>
      <c r="C122" t="s">
        <v>10</v>
      </c>
      <c r="D122" t="s">
        <v>15</v>
      </c>
      <c r="E122" s="5">
        <v>41974</v>
      </c>
      <c r="F122">
        <v>168</v>
      </c>
      <c r="G122">
        <v>0</v>
      </c>
      <c r="H122">
        <f t="shared" si="3"/>
        <v>168</v>
      </c>
      <c r="I122" s="4">
        <v>0.5</v>
      </c>
      <c r="J122" s="4">
        <f t="shared" si="4"/>
        <v>84</v>
      </c>
      <c r="K122" s="4">
        <f t="shared" si="5"/>
        <v>0</v>
      </c>
    </row>
    <row r="123" spans="1:11">
      <c r="A123">
        <v>115</v>
      </c>
      <c r="B123" t="s">
        <v>31</v>
      </c>
      <c r="C123" t="s">
        <v>7</v>
      </c>
      <c r="D123" t="s">
        <v>14</v>
      </c>
      <c r="E123" s="5">
        <v>41974</v>
      </c>
      <c r="F123">
        <v>35</v>
      </c>
      <c r="G123">
        <v>2</v>
      </c>
      <c r="H123">
        <f t="shared" si="3"/>
        <v>33</v>
      </c>
      <c r="I123" s="4">
        <v>1.5</v>
      </c>
      <c r="J123" s="4">
        <f t="shared" si="4"/>
        <v>52.5</v>
      </c>
      <c r="K123" s="4">
        <f t="shared" si="5"/>
        <v>3</v>
      </c>
    </row>
    <row r="124" spans="1:11">
      <c r="A124">
        <v>116</v>
      </c>
      <c r="B124" t="s">
        <v>30</v>
      </c>
      <c r="C124" t="s">
        <v>4</v>
      </c>
      <c r="D124" t="s">
        <v>14</v>
      </c>
      <c r="E124" s="5">
        <v>41974</v>
      </c>
      <c r="F124">
        <v>28</v>
      </c>
      <c r="G124">
        <v>1</v>
      </c>
      <c r="H124">
        <f t="shared" si="3"/>
        <v>27</v>
      </c>
      <c r="I124" s="4">
        <v>11.5</v>
      </c>
      <c r="J124" s="4">
        <f t="shared" si="4"/>
        <v>322</v>
      </c>
      <c r="K124" s="4">
        <f t="shared" si="5"/>
        <v>11.5</v>
      </c>
    </row>
    <row r="125" spans="1:11">
      <c r="A125">
        <v>117</v>
      </c>
      <c r="B125" t="s">
        <v>41</v>
      </c>
      <c r="C125" t="s">
        <v>8</v>
      </c>
      <c r="D125" t="s">
        <v>14</v>
      </c>
      <c r="E125" s="5">
        <v>41974</v>
      </c>
      <c r="F125">
        <v>12</v>
      </c>
      <c r="G125">
        <v>1</v>
      </c>
      <c r="H125">
        <f t="shared" si="3"/>
        <v>11</v>
      </c>
      <c r="I125" s="4">
        <v>9</v>
      </c>
      <c r="J125" s="4">
        <f t="shared" si="4"/>
        <v>108</v>
      </c>
      <c r="K125" s="4">
        <f t="shared" si="5"/>
        <v>9</v>
      </c>
    </row>
    <row r="126" spans="1:11">
      <c r="A126">
        <v>118</v>
      </c>
      <c r="B126" t="s">
        <v>32</v>
      </c>
      <c r="C126" t="s">
        <v>5</v>
      </c>
      <c r="D126" t="s">
        <v>14</v>
      </c>
      <c r="E126" s="5">
        <v>41974</v>
      </c>
      <c r="F126">
        <v>150</v>
      </c>
      <c r="G126">
        <v>10</v>
      </c>
      <c r="H126">
        <f t="shared" si="3"/>
        <v>140</v>
      </c>
      <c r="I126" s="4">
        <v>2.5</v>
      </c>
      <c r="J126" s="4">
        <f t="shared" si="4"/>
        <v>375</v>
      </c>
      <c r="K126" s="4">
        <f t="shared" si="5"/>
        <v>25</v>
      </c>
    </row>
    <row r="127" spans="1:11">
      <c r="A127">
        <v>119</v>
      </c>
      <c r="B127" t="s">
        <v>33</v>
      </c>
      <c r="C127" t="s">
        <v>2</v>
      </c>
      <c r="D127" t="s">
        <v>13</v>
      </c>
      <c r="E127" s="5">
        <v>41974</v>
      </c>
      <c r="F127">
        <v>24</v>
      </c>
      <c r="G127">
        <v>0</v>
      </c>
      <c r="H127">
        <f t="shared" si="3"/>
        <v>24</v>
      </c>
      <c r="I127" s="4">
        <v>7</v>
      </c>
      <c r="J127" s="4">
        <f t="shared" si="4"/>
        <v>168</v>
      </c>
      <c r="K127" s="4">
        <f t="shared" si="5"/>
        <v>0</v>
      </c>
    </row>
    <row r="128" spans="1:11">
      <c r="A128">
        <v>120</v>
      </c>
      <c r="B128" t="s">
        <v>34</v>
      </c>
      <c r="C128" t="s">
        <v>11</v>
      </c>
      <c r="D128" t="s">
        <v>15</v>
      </c>
      <c r="E128" s="5">
        <v>41974</v>
      </c>
      <c r="F128">
        <v>29</v>
      </c>
      <c r="G128">
        <v>1</v>
      </c>
      <c r="H128">
        <f t="shared" si="3"/>
        <v>28</v>
      </c>
      <c r="I128" s="4">
        <v>3.5</v>
      </c>
      <c r="J128" s="4">
        <f t="shared" si="4"/>
        <v>101.5</v>
      </c>
      <c r="K128" s="4">
        <f t="shared" si="5"/>
        <v>3.5</v>
      </c>
    </row>
    <row r="129" spans="1:11">
      <c r="A129">
        <v>121</v>
      </c>
      <c r="B129" t="s">
        <v>38</v>
      </c>
      <c r="C129" t="s">
        <v>9</v>
      </c>
      <c r="D129" t="s">
        <v>13</v>
      </c>
      <c r="E129" s="5">
        <v>41974</v>
      </c>
      <c r="F129">
        <v>38</v>
      </c>
      <c r="G129">
        <v>1</v>
      </c>
      <c r="H129">
        <f t="shared" si="3"/>
        <v>37</v>
      </c>
      <c r="I129" s="4">
        <v>10</v>
      </c>
      <c r="J129" s="4">
        <f t="shared" si="4"/>
        <v>380</v>
      </c>
      <c r="K129" s="4">
        <f t="shared" si="5"/>
        <v>10</v>
      </c>
    </row>
    <row r="130" spans="1:11">
      <c r="A130">
        <v>122</v>
      </c>
      <c r="B130" t="s">
        <v>35</v>
      </c>
      <c r="C130" t="s">
        <v>16</v>
      </c>
      <c r="D130" t="s">
        <v>15</v>
      </c>
      <c r="E130" s="5">
        <v>41974</v>
      </c>
      <c r="F130">
        <v>35</v>
      </c>
      <c r="G130">
        <v>0</v>
      </c>
      <c r="H130">
        <f t="shared" ref="H130:H133" si="6">F130-G130</f>
        <v>35</v>
      </c>
      <c r="I130" s="4">
        <v>6.5</v>
      </c>
      <c r="J130" s="4">
        <f t="shared" ref="J130:J133" si="7">I130*F130</f>
        <v>227.5</v>
      </c>
      <c r="K130" s="4">
        <f t="shared" ref="K130:K165" si="8">G130*I130</f>
        <v>0</v>
      </c>
    </row>
    <row r="131" spans="1:11">
      <c r="A131">
        <v>123</v>
      </c>
      <c r="B131" t="s">
        <v>36</v>
      </c>
      <c r="C131" t="s">
        <v>3</v>
      </c>
      <c r="D131" t="s">
        <v>13</v>
      </c>
      <c r="E131" s="5">
        <v>41974</v>
      </c>
      <c r="F131">
        <v>8</v>
      </c>
      <c r="G131">
        <v>1</v>
      </c>
      <c r="H131">
        <f t="shared" si="6"/>
        <v>7</v>
      </c>
      <c r="I131" s="4">
        <v>5.5</v>
      </c>
      <c r="J131" s="4">
        <f t="shared" si="7"/>
        <v>44</v>
      </c>
      <c r="K131" s="4">
        <f t="shared" si="8"/>
        <v>5.5</v>
      </c>
    </row>
    <row r="132" spans="1:11">
      <c r="A132">
        <v>124</v>
      </c>
      <c r="B132" t="s">
        <v>39</v>
      </c>
      <c r="C132" t="s">
        <v>6</v>
      </c>
      <c r="D132" t="s">
        <v>13</v>
      </c>
      <c r="E132" s="5">
        <v>41974</v>
      </c>
      <c r="F132">
        <v>180</v>
      </c>
      <c r="G132">
        <v>15</v>
      </c>
      <c r="H132">
        <f t="shared" si="6"/>
        <v>165</v>
      </c>
      <c r="I132" s="4">
        <v>2.2000000000000002</v>
      </c>
      <c r="J132" s="4">
        <f t="shared" si="7"/>
        <v>396.00000000000006</v>
      </c>
      <c r="K132" s="4">
        <f t="shared" si="8"/>
        <v>33</v>
      </c>
    </row>
    <row r="133" spans="1:11">
      <c r="A133">
        <v>125</v>
      </c>
      <c r="B133" t="s">
        <v>40</v>
      </c>
      <c r="C133" t="s">
        <v>12</v>
      </c>
      <c r="D133" t="s">
        <v>15</v>
      </c>
      <c r="E133" s="5">
        <v>41974</v>
      </c>
      <c r="F133">
        <v>49</v>
      </c>
      <c r="G133">
        <v>1</v>
      </c>
      <c r="H133">
        <f t="shared" si="6"/>
        <v>48</v>
      </c>
      <c r="I133" s="4">
        <v>6</v>
      </c>
      <c r="J133" s="4">
        <f t="shared" si="7"/>
        <v>294</v>
      </c>
      <c r="K133" s="4">
        <f t="shared" si="8"/>
        <v>6</v>
      </c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81F8CE61B15594DB62AC2F475ACEA0A" ma:contentTypeVersion="0" ma:contentTypeDescription="Ein neues Dokument erstellen." ma:contentTypeScope="" ma:versionID="2071c8a563b0b76aecb7f1c1d6086ce0">
  <xsd:schema xmlns:xsd="http://www.w3.org/2001/XMLSchema" xmlns:p="http://schemas.microsoft.com/office/2006/metadata/properties" targetNamespace="http://schemas.microsoft.com/office/2006/metadata/properties" ma:root="true" ma:fieldsID="246f02dd96380beb4f7cdcce14d77fd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 ma:readOnly="tru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DA66FEA5-B49C-469A-9592-460093CBE3D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62EE02F-03C6-4D93-A478-9E42C94FB6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169EF1FB-7006-4736-8578-C0B068EF19BC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ProdEinheit139</vt:lpstr>
      <vt:lpstr>ProdEinheit139 (Original)</vt:lpstr>
      <vt:lpstr>ProdEinheit139 (Datum)</vt:lpstr>
    </vt:vector>
  </TitlesOfParts>
  <Company>Dettmer-Verlag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Tassilo Dettmer</dc:creator>
  <cp:lastModifiedBy>zeal</cp:lastModifiedBy>
  <dcterms:created xsi:type="dcterms:W3CDTF">2006-09-07T18:09:29Z</dcterms:created>
  <dcterms:modified xsi:type="dcterms:W3CDTF">2016-07-06T08:33:54Z</dcterms:modified>
</cp:coreProperties>
</file>